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ornl-my.sharepoint.com/personal/5zr_ornl_gov/Documents/TransformerWKSHP/XFMR_Work/"/>
    </mc:Choice>
  </mc:AlternateContent>
  <xr:revisionPtr revIDLastSave="68" documentId="8_{B23CF3EB-23CB-4C6B-9F03-65CA8131569C}" xr6:coauthVersionLast="47" xr6:coauthVersionMax="47" xr10:uidLastSave="{91A2A883-6F51-4063-ACB4-8C81822739F6}"/>
  <bookViews>
    <workbookView xWindow="-120" yWindow="-120" windowWidth="29040" windowHeight="15840" activeTab="1" xr2:uid="{8A2176D6-FE61-421B-A632-FF3C7756299D}"/>
  </bookViews>
  <sheets>
    <sheet name="Guidelines" sheetId="8" r:id="rId1"/>
    <sheet name="Taxonomy_Rev3" sheetId="10" r:id="rId2"/>
    <sheet name="Attributes_working_Utilities" sheetId="9" r:id="rId3"/>
    <sheet name="Attributes_working_Manufacturer" sheetId="3" r:id="rId4"/>
    <sheet name="Critical Specifications_Input" sheetId="7" r:id="rId5"/>
    <sheet name="Interchangeability Matrix_Input"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3" l="1"/>
  <c r="O7" i="3"/>
  <c r="O8" i="3"/>
  <c r="O9" i="3"/>
  <c r="O10" i="3"/>
  <c r="O11" i="3"/>
  <c r="O12" i="3"/>
  <c r="O5" i="3"/>
</calcChain>
</file>

<file path=xl/sharedStrings.xml><?xml version="1.0" encoding="utf-8"?>
<sst xmlns="http://schemas.openxmlformats.org/spreadsheetml/2006/main" count="710" uniqueCount="417">
  <si>
    <t>Spreadsheet</t>
  </si>
  <si>
    <t>What was collected</t>
  </si>
  <si>
    <t>How to view it</t>
  </si>
  <si>
    <t>What you can do</t>
  </si>
  <si>
    <t>Taxonomy</t>
  </si>
  <si>
    <t xml:space="preserve">Input on critical design attributes and options associated with requirements and specification.  Relevant standards were not included, but can be if the team feels it would be beneficial.  </t>
  </si>
  <si>
    <t xml:space="preserve">Three column listing:                                                 Attribute                                                                        Description/Material or measurement                             Comments or clarifications </t>
  </si>
  <si>
    <t>Please add any additional items/comments/clarification  to the table that would be important for communication between multiple manufacturers, regions, and utility groups.</t>
  </si>
  <si>
    <t>Attributes</t>
  </si>
  <si>
    <t>There were 4 key areas of input:                                    kVA Rating: Groupings for 1Ph Pole, 3Ph Pole, 1Ph Pad, 3Ph Pad, Network                                                               Protection: Conventional, CSP, Fused                               Bushing Class for 1 Ph Pole Top                                         BIL Rating -- the base BIL rating specified for each voltage grouping</t>
  </si>
  <si>
    <t>Critical Design Specifications</t>
  </si>
  <si>
    <t xml:space="preserve">There were several Options and Accessories which were identified that could pertain to several different transformer configurations.  Some of these items were identified as potential add-on or Aftermarket installation options. The utilities were asked to color code responses in the Red/Yellow/Green format.  There are still several questions with regard to Network transformer category as to what are custom specifications as opposed to options/accessories. </t>
  </si>
  <si>
    <t xml:space="preserve">Please provide input in the same Red/Yellow/Green format as described to the left for the importance of different options or accessories.  We also ask for any comments/Concerns/Updates that you would like to share of the impact of utilizing or not, feasibility, impact, availability of materials, etc. that you see from the Manufacturing perspective.  </t>
  </si>
  <si>
    <t>Interchangeability Matrix</t>
  </si>
  <si>
    <t xml:space="preserve">The tables presented represent the work in progress from utility input on areas critical components and available approved manufacturers that would be interchangeable or compatible either short term or long term for different transformer types.  </t>
  </si>
  <si>
    <t xml:space="preserve">This is a simple list outlining preferred vendor and alternate approved vendors for primary components.  </t>
  </si>
  <si>
    <t>It is expected that this list can be more comprehensive with input from Manufacturers to help identify areas for further interchangeability.  Please fill in this table for critical components and vendors as they relate to the different transformer types. There are columns for comments or special requirements for further clarification.</t>
  </si>
  <si>
    <t>Design Attributes</t>
  </si>
  <si>
    <t>Comments</t>
  </si>
  <si>
    <t>Impedance</t>
  </si>
  <si>
    <t>Total Ownership Cost (TOC)</t>
  </si>
  <si>
    <t xml:space="preserve">Average Winding Temperature </t>
  </si>
  <si>
    <t>Capacity Factor</t>
  </si>
  <si>
    <t>Physical Size/Weight</t>
  </si>
  <si>
    <t>Cable Entrance Openings</t>
  </si>
  <si>
    <t>Jack Bosses</t>
  </si>
  <si>
    <t xml:space="preserve">Used on pads to insert fork lifts to move units around. </t>
  </si>
  <si>
    <t>Lifting Lugs/Provisions</t>
  </si>
  <si>
    <t>Used for lifting pad mount transformers with rigging.</t>
  </si>
  <si>
    <t>Paint/Color</t>
  </si>
  <si>
    <t>Pretreatment requirements, paint color</t>
  </si>
  <si>
    <t>Specify pretreating the exterior before painting (after consulting with EPRI) and paint color. We use Munsel Green 7.0 GY3.29/1.5 for pads and ANSI 24 or 70 for OH tubs</t>
  </si>
  <si>
    <t>Nameplate material</t>
  </si>
  <si>
    <t>Material Specifications</t>
  </si>
  <si>
    <t>Bracket Positions</t>
  </si>
  <si>
    <t>IEEE specifies for OH transformers the spacing and configuration of pole mounting brackets.</t>
  </si>
  <si>
    <t>Windings/Coil</t>
  </si>
  <si>
    <t>Materials</t>
  </si>
  <si>
    <t>Copper/Aluminum/Alloys</t>
  </si>
  <si>
    <t xml:space="preserve">High Voltage/Low Voltage </t>
  </si>
  <si>
    <t xml:space="preserve">Winding Configuration </t>
  </si>
  <si>
    <t xml:space="preserve">Delta-Wye, Wye-Wye, etc. </t>
  </si>
  <si>
    <t>Thermal Relay</t>
  </si>
  <si>
    <t>Phasing</t>
  </si>
  <si>
    <t>Single phase, Three phase</t>
  </si>
  <si>
    <t xml:space="preserve">Insulation system </t>
  </si>
  <si>
    <t>Solid Insulation Materials</t>
  </si>
  <si>
    <t xml:space="preserve">Mineral Oil </t>
  </si>
  <si>
    <t>(inhibited/uninhibited)</t>
  </si>
  <si>
    <t xml:space="preserve">Natural/Synthetic </t>
  </si>
  <si>
    <t>Class 105 (A)</t>
  </si>
  <si>
    <t>Materials or combinations of materials, which by experience or
accepted tests, have been shown to give the required life at a continuous temperature of X°C.</t>
  </si>
  <si>
    <t>Class 130 (B)</t>
  </si>
  <si>
    <t>Class 155 (F)</t>
  </si>
  <si>
    <t>Class 180 (H)</t>
  </si>
  <si>
    <t>Class 220 (&gt;H)</t>
  </si>
  <si>
    <t xml:space="preserve">Class over-220 </t>
  </si>
  <si>
    <t>Transformer core</t>
  </si>
  <si>
    <t xml:space="preserve">Core losses, Form factor, </t>
  </si>
  <si>
    <t>Material Grade</t>
  </si>
  <si>
    <t xml:space="preserve">Core design </t>
  </si>
  <si>
    <t>Oil Tank/Housing</t>
  </si>
  <si>
    <t>Temperature detector</t>
  </si>
  <si>
    <t>Pressure Relief device</t>
  </si>
  <si>
    <t>Sampling Valve</t>
  </si>
  <si>
    <t>Load Tap Changer</t>
  </si>
  <si>
    <t>A selector switch device, which may include current interrupting contactors, used to change transformer taps with the transformer energized and carrying full load. Syn: onload tap-changer (IEC 50).</t>
  </si>
  <si>
    <t>De-energized Tap Changer</t>
  </si>
  <si>
    <t>4 Position Switch</t>
  </si>
  <si>
    <t xml:space="preserve">Used on loop fed, 3 ph transformers to de-energize transformer or turn off feeds (HXA or HXB) or have them all energized. </t>
  </si>
  <si>
    <t xml:space="preserve">Cooling System </t>
  </si>
  <si>
    <t xml:space="preserve">Oil </t>
  </si>
  <si>
    <t>Dry</t>
  </si>
  <si>
    <t>FM Approved</t>
  </si>
  <si>
    <t>Radiator</t>
  </si>
  <si>
    <t>Cooling Classification</t>
  </si>
  <si>
    <t>Natural/Forced/Liquid/Surfaces</t>
  </si>
  <si>
    <t>Protection</t>
  </si>
  <si>
    <t>Conventional vs. CSP</t>
  </si>
  <si>
    <t>Basic Impulse Level</t>
  </si>
  <si>
    <t>Bushing Class</t>
  </si>
  <si>
    <t>Arrestors</t>
  </si>
  <si>
    <t>Terminals and Bushings</t>
  </si>
  <si>
    <t>Bushing Well/Bushing Clamp/Bushing Insert</t>
  </si>
  <si>
    <t xml:space="preserve">Bushing Sizing </t>
  </si>
  <si>
    <t>Dead front</t>
  </si>
  <si>
    <t>200A Loadbreak</t>
  </si>
  <si>
    <t>Live front</t>
  </si>
  <si>
    <t>600/900A Deadbreak</t>
  </si>
  <si>
    <t xml:space="preserve">Bushings are exposed </t>
  </si>
  <si>
    <t>Padmount Spade Bushings</t>
  </si>
  <si>
    <t>Hole count 4-24, Universal spacing</t>
  </si>
  <si>
    <t xml:space="preserve">Single Phase </t>
  </si>
  <si>
    <t xml:space="preserve">Studs </t>
  </si>
  <si>
    <t>Grounding Tabs/Drain Wire</t>
  </si>
  <si>
    <t xml:space="preserve">Insulated Parking Bushing </t>
  </si>
  <si>
    <t>Radial or Loop Fed</t>
  </si>
  <si>
    <t>Padmounts can be radial (H1 1ph, H1, H2, H3 3ph) or loop fed (H1A, H1B, 1ph, H1A, H1B, H2A, H2B, H3A, H3B, 3ph)</t>
  </si>
  <si>
    <t>Bushing numbers</t>
  </si>
  <si>
    <t>1ph OH transformers can be 1 or 2 bushing design</t>
  </si>
  <si>
    <t>Neutral grounding</t>
  </si>
  <si>
    <t>Generally, we specify the X2 bushing to be bonded with a ground strap to the tank on all transformers.</t>
  </si>
  <si>
    <t>Removable Ground connection between H0 and X0</t>
  </si>
  <si>
    <t>Fusing</t>
  </si>
  <si>
    <t>Current-limiting Type</t>
  </si>
  <si>
    <t>A fuse that, when it is melted by a current within its specified current-limiting range, abruptly introduces a high arc voltage to reduce the current magnitude and duration.</t>
  </si>
  <si>
    <t>Bayonet Style</t>
  </si>
  <si>
    <t>Bushing Style</t>
  </si>
  <si>
    <t>Terminal Board Style</t>
  </si>
  <si>
    <t>Isolation Link</t>
  </si>
  <si>
    <t>Fuse Cutout</t>
  </si>
  <si>
    <t>Protection curves</t>
  </si>
  <si>
    <t>Protection Limits</t>
  </si>
  <si>
    <t xml:space="preserve">Internal Fault Detection Sensor </t>
  </si>
  <si>
    <t>Magnex Breaker</t>
  </si>
  <si>
    <t>Used on 1ph pad mount transformers for protection. Is a Cooper only product as far as I know.</t>
  </si>
  <si>
    <t>Secondary Breaker</t>
  </si>
  <si>
    <t xml:space="preserve">Used on OH CSP tubs. </t>
  </si>
  <si>
    <t>Dry Canister w/ NX fuses</t>
  </si>
  <si>
    <t>Used on older models. Is a dry (IE fuse isn't oil embedded) and uses NX style fuses.</t>
  </si>
  <si>
    <t>Marking for items not included in original Tables</t>
  </si>
  <si>
    <t>Manufacturing Volume</t>
  </si>
  <si>
    <t>Variations or SKU numbers</t>
  </si>
  <si>
    <t>Corrected kVA below</t>
  </si>
  <si>
    <t>Input of Interest</t>
  </si>
  <si>
    <t>kVA Rating</t>
  </si>
  <si>
    <t>1P pole top</t>
  </si>
  <si>
    <t>3P  pole  top</t>
  </si>
  <si>
    <t>1P Pad</t>
  </si>
  <si>
    <t>3P pad</t>
  </si>
  <si>
    <t>Network</t>
  </si>
  <si>
    <t>3P  Vault/Submersible</t>
  </si>
  <si>
    <t>High</t>
  </si>
  <si>
    <t>.5 (1440)</t>
  </si>
  <si>
    <t>10 (360)</t>
  </si>
  <si>
    <t xml:space="preserve">Medium </t>
  </si>
  <si>
    <t>1 (1440)</t>
  </si>
  <si>
    <t>15 (360)</t>
  </si>
  <si>
    <t>Low</t>
  </si>
  <si>
    <t>1.5 (1440)</t>
  </si>
  <si>
    <t>N/A</t>
  </si>
  <si>
    <t>3 (1440)</t>
  </si>
  <si>
    <t>5 (1440)</t>
  </si>
  <si>
    <t>10 (1440)</t>
  </si>
  <si>
    <t>15 (1440)</t>
  </si>
  <si>
    <t>25 (1440)</t>
  </si>
  <si>
    <t>100 (1ph)</t>
  </si>
  <si>
    <t>37.5 (1440)</t>
  </si>
  <si>
    <t>167 (1ph)</t>
  </si>
  <si>
    <t>Submersible (1ph)</t>
  </si>
  <si>
    <t>300 (3ph)</t>
  </si>
  <si>
    <t>Conventional</t>
  </si>
  <si>
    <t>Completely Self Protected</t>
  </si>
  <si>
    <t>FUSED</t>
  </si>
  <si>
    <t>Fused/Fault Interrupter</t>
  </si>
  <si>
    <t>Fused</t>
  </si>
  <si>
    <t>1P pole top*</t>
  </si>
  <si>
    <t>Not sure what this is.</t>
  </si>
  <si>
    <t>A</t>
  </si>
  <si>
    <t>B-1</t>
  </si>
  <si>
    <t>B-2</t>
  </si>
  <si>
    <t>B-3</t>
  </si>
  <si>
    <t>BIL</t>
  </si>
  <si>
    <t>1P pole top/3P pole top/ 1P pad/ 3P pad/ Network</t>
  </si>
  <si>
    <t>BIL rating</t>
  </si>
  <si>
    <t>Classification by Color</t>
  </si>
  <si>
    <r>
      <rPr>
        <b/>
        <sz val="14"/>
        <rFont val="Calibri"/>
        <family val="2"/>
      </rPr>
      <t>Red</t>
    </r>
    <r>
      <rPr>
        <b/>
        <sz val="14"/>
        <color rgb="FFFF0000"/>
        <rFont val="Calibri"/>
        <family val="2"/>
      </rPr>
      <t> </t>
    </r>
    <r>
      <rPr>
        <sz val="14"/>
        <color rgb="FF262626"/>
        <rFont val="Calibri"/>
        <family val="2"/>
      </rPr>
      <t>– option/accessory to keep​</t>
    </r>
  </si>
  <si>
    <r>
      <rPr>
        <b/>
        <sz val="14"/>
        <rFont val="Calibri"/>
        <family val="2"/>
      </rPr>
      <t>Yellow</t>
    </r>
    <r>
      <rPr>
        <b/>
        <sz val="14"/>
        <color rgb="FFEDED28"/>
        <rFont val="Calibri"/>
        <family val="2"/>
      </rPr>
      <t> </t>
    </r>
    <r>
      <rPr>
        <sz val="14"/>
        <color rgb="FF262626"/>
        <rFont val="Calibri"/>
        <family val="2"/>
      </rPr>
      <t>–  option/accessory not functionally necessary but will require an organizational acceptance​</t>
    </r>
  </si>
  <si>
    <r>
      <rPr>
        <b/>
        <sz val="14"/>
        <rFont val="Calibri"/>
        <family val="2"/>
      </rPr>
      <t>Green</t>
    </r>
    <r>
      <rPr>
        <b/>
        <sz val="14"/>
        <color rgb="FF00B050"/>
        <rFont val="Calibri"/>
        <family val="2"/>
      </rPr>
      <t> </t>
    </r>
    <r>
      <rPr>
        <sz val="14"/>
        <color rgb="FF262626"/>
        <rFont val="Calibri"/>
        <family val="2"/>
      </rPr>
      <t>– option/accessory can be removed​</t>
    </r>
  </si>
  <si>
    <t>Overhead transformer options and accessories</t>
  </si>
  <si>
    <r>
      <t>Option or Accessory</t>
    </r>
    <r>
      <rPr>
        <sz val="14"/>
        <color rgb="FF000000"/>
        <rFont val="Calibri"/>
        <family val="2"/>
      </rPr>
      <t>​</t>
    </r>
  </si>
  <si>
    <r>
      <t>Potential for “Aftermarket Installation”</t>
    </r>
    <r>
      <rPr>
        <sz val="14"/>
        <color rgb="FF000000"/>
        <rFont val="Calibri"/>
        <family val="2"/>
      </rPr>
      <t>​</t>
    </r>
  </si>
  <si>
    <t>Comments/Concerns/Updates</t>
  </si>
  <si>
    <t>Taps either two 2.5% above and below; four 2.5% below, NEMA taps or special taps​</t>
  </si>
  <si>
    <t>No​</t>
  </si>
  <si>
    <t>Externally operable tap changer switches for safe operation​</t>
  </si>
  <si>
    <t>High corrosion area protection with 304 or 409 stainless steel hardware and tanks​</t>
  </si>
  <si>
    <t>MagneX™ interrupter​</t>
  </si>
  <si>
    <t>Birdguards​</t>
  </si>
  <si>
    <t>Yes​</t>
  </si>
  <si>
    <t>Envirotemp™ FR3™ fluid where less-flammable fluid is required, and superior environmental characteristics are desired​</t>
  </si>
  <si>
    <t>Cover with a minimum dielectric strength of 15 kV​</t>
  </si>
  <si>
    <t>Extra creep high voltage bushings (up to 150 kV BIL)​</t>
  </si>
  <si>
    <t>Porcelain low-voltage bushings​</t>
  </si>
  <si>
    <t>Canadian Standards Association (CSA) conforming design​</t>
  </si>
  <si>
    <t>Special designs conforming to international specifications​</t>
  </si>
  <si>
    <t>Drain/sampling valve​</t>
  </si>
  <si>
    <t>Pressure vacuum gauge (tank size limitations apply)​</t>
  </si>
  <si>
    <t>Filter press connections​</t>
  </si>
  <si>
    <t>Temperature gauge (tank size limitations apply)​</t>
  </si>
  <si>
    <t>Liquid level gauge (tank size limitations apply)​</t>
  </si>
  <si>
    <t>High efficiency transformers at 0.05% or higher above DOE efficiency​</t>
  </si>
  <si>
    <t>Secondary breaker with weak link for secondary fault and overload protection​</t>
  </si>
  <si>
    <t>Primary weak link fuse​</t>
  </si>
  <si>
    <t>Current limiting fuse for high interrupting ratings and limiting fault currents​</t>
  </si>
  <si>
    <t>Low-voltage distribution class MOV arrester – internally or externally mounted​</t>
  </si>
  <si>
    <t>Lightning arresters for primary over-voltage protection: direct connected, normal or heavy duty metal oxide varistor (MOV)  internal​</t>
  </si>
  <si>
    <t>Lightning arresters for primary over-voltage protection: direct connected, normal or heavy duty metal oxide varistor (MOV) external​</t>
  </si>
  <si>
    <t>High voltage bushing location - cover mounted or side wall mounted​</t>
  </si>
  <si>
    <t>Dual voltage switch​</t>
  </si>
  <si>
    <t>Stainless steel tank​</t>
  </si>
  <si>
    <t>Primary Termination – cover mounted or side wall mounted​</t>
  </si>
  <si>
    <t>Secondary Termination – Porcelain vs. polymer bushings​</t>
  </si>
  <si>
    <t>Primary Switching – externally operated tap changer, dual voltage switch or terminal board​</t>
  </si>
  <si>
    <t>Overcurrent Protection – internally mounted current limiting fuse in series with protective link​</t>
  </si>
  <si>
    <t>Pad mounted transformer options and accessories​</t>
  </si>
  <si>
    <t>Various multiple voltages or taps​</t>
  </si>
  <si>
    <t>Externally-operable multiple voltage or tap changer switches for safe operation​</t>
  </si>
  <si>
    <t>Stainless steel tank, tank bottom, sill, door, and/or hardware​</t>
  </si>
  <si>
    <t>Service entrance in sill​</t>
  </si>
  <si>
    <t>Various spades and terminals available for secondary bushings​</t>
  </si>
  <si>
    <t>High efficiency transformers at 0.05% above DOE efficiency or higher​</t>
  </si>
  <si>
    <t>Stenciled bushing designations​</t>
  </si>
  <si>
    <t>High-voltage bushing inserts​</t>
  </si>
  <si>
    <t>Ground connectors​</t>
  </si>
  <si>
    <t>Captive stainless steel hexhead door locking bolt​</t>
  </si>
  <si>
    <t>RUS design​</t>
  </si>
  <si>
    <t>One piece high-voltage bushings​</t>
  </si>
  <si>
    <t>High-voltage bushing wells with removable studs​</t>
  </si>
  <si>
    <t>Envirotemp™ FR3™ fluid​</t>
  </si>
  <si>
    <t>Canadian Standards Association (CSA) and Consumer Electronics Association (CEA) designs​</t>
  </si>
  <si>
    <t>Special designs to meet international specifications​</t>
  </si>
  <si>
    <t>Load break switches​</t>
  </si>
  <si>
    <t>Pressure vacuum gauge​</t>
  </si>
  <si>
    <t>Liquid level gauge1​</t>
  </si>
  <si>
    <t>Temperature gauge1​</t>
  </si>
  <si>
    <t>Combination shipping and installation poly-pad​</t>
  </si>
  <si>
    <t>Network transformer options and accessories​</t>
  </si>
  <si>
    <t>Series-multiple high-voltage winding​</t>
  </si>
  <si>
    <t>Delta-wye connection​</t>
  </si>
  <si>
    <t>Special high-voltage taps​</t>
  </si>
  <si>
    <t>Special low-loss high efficiency designs​</t>
  </si>
  <si>
    <t>Design optimization to lowest total owning cost​</t>
  </si>
  <si>
    <t>50 Hertz operating frequency​</t>
  </si>
  <si>
    <t>Special impedance​</t>
  </si>
  <si>
    <t>Special sound level​</t>
  </si>
  <si>
    <t>Special phase relationship​</t>
  </si>
  <si>
    <t>Special BIL level​</t>
  </si>
  <si>
    <t>Over excitation capability​</t>
  </si>
  <si>
    <t>65° C average temperature rise​</t>
  </si>
  <si>
    <t>Special ambient temperature​</t>
  </si>
  <si>
    <t>Operation at altitudes above 3300 feet​</t>
  </si>
  <si>
    <t>Core ground test point located inside tank accessible from bolted handhole​</t>
  </si>
  <si>
    <t>Electrostatic shields​</t>
  </si>
  <si>
    <r>
      <t>Optional tank features and accessories</t>
    </r>
    <r>
      <rPr>
        <sz val="14"/>
        <color rgb="FF000000"/>
        <rFont val="Calibri"/>
        <family val="2"/>
      </rPr>
      <t>​</t>
    </r>
  </si>
  <si>
    <t>--​</t>
  </si>
  <si>
    <t>Special hardware​</t>
  </si>
  <si>
    <t>Welded handhole cover​</t>
  </si>
  <si>
    <t>Additional bolted or welded hand-hole​</t>
  </si>
  <si>
    <t>Special tank design pressure (up to 15 psig)​</t>
  </si>
  <si>
    <t>Special tank dimensions​</t>
  </si>
  <si>
    <t>Tank undercoating​</t>
  </si>
  <si>
    <t>Omit pressure-relief valve​</t>
  </si>
  <si>
    <r>
      <t>Optional gauges and fittings</t>
    </r>
    <r>
      <rPr>
        <sz val="14"/>
        <color rgb="FF000000"/>
        <rFont val="Calibri"/>
        <family val="2"/>
      </rPr>
      <t>​</t>
    </r>
  </si>
  <si>
    <t>Dial-type magnetic liquid-level gauge (with alarm contacts)​</t>
  </si>
  <si>
    <t>Dial-type thermometer (with alarm contacts)​</t>
  </si>
  <si>
    <t>Pressure-vacuum gauge (with or without alarm contacts)​</t>
  </si>
  <si>
    <t>Automatic pressure-relief device (with or without alarm contacts)​</t>
  </si>
  <si>
    <t>Drain valve with liquid sampling valve​</t>
  </si>
  <si>
    <t>Additional drain valve on tank or switch chamber​</t>
  </si>
  <si>
    <t>Spare gaskets​</t>
  </si>
  <si>
    <t>Sight gauge for high-voltage terminal chamber​</t>
  </si>
  <si>
    <r>
      <t>Optional high-voltage entrance features and accessories</t>
    </r>
    <r>
      <rPr>
        <sz val="14"/>
        <color rgb="FF000000"/>
        <rFont val="Calibri"/>
        <family val="2"/>
      </rPr>
      <t>​</t>
    </r>
  </si>
  <si>
    <t>Single-conductor or multi-conductor wiping sleeves, or pothead entrance​</t>
  </si>
  <si>
    <t>Six universal bushing wells for loop feed with or without loadbreak inserts​</t>
  </si>
  <si>
    <t>Three integral loadbreak bushings​</t>
  </si>
  <si>
    <t>Three non-Ioadbreak bushings​</t>
  </si>
  <si>
    <t>Six non-Ioadbreak bushings for loop feed​</t>
  </si>
  <si>
    <r>
      <t>Optional low-voltage air terminations</t>
    </r>
    <r>
      <rPr>
        <sz val="14"/>
        <color rgb="FF000000"/>
        <rFont val="Calibri"/>
        <family val="2"/>
      </rPr>
      <t>​</t>
    </r>
  </si>
  <si>
    <t>Welded low-voltage bushings​</t>
  </si>
  <si>
    <t>Fully insulated low-voltage neutral bushing​</t>
  </si>
  <si>
    <t>Other low-voltage termination options​</t>
  </si>
  <si>
    <r>
      <t>Optional network protector provisions (check with factory)</t>
    </r>
    <r>
      <rPr>
        <sz val="14"/>
        <color rgb="FF000000"/>
        <rFont val="Calibri"/>
        <family val="2"/>
      </rPr>
      <t>​</t>
    </r>
  </si>
  <si>
    <r>
      <t>Optional dielectric fluids</t>
    </r>
    <r>
      <rPr>
        <sz val="14"/>
        <color rgb="FF000000"/>
        <rFont val="Calibri"/>
        <family val="2"/>
      </rPr>
      <t>​</t>
    </r>
  </si>
  <si>
    <t>Silicone fluid​</t>
  </si>
  <si>
    <t>FR3 natural ester-based fluid​</t>
  </si>
  <si>
    <r>
      <t>Optional high-voltage switch features and accessories</t>
    </r>
    <r>
      <rPr>
        <sz val="14"/>
        <color rgb="FF000000"/>
        <rFont val="Calibri"/>
        <family val="2"/>
      </rPr>
      <t>​</t>
    </r>
  </si>
  <si>
    <t>Interrupting switch or other special switches​</t>
  </si>
  <si>
    <t>Provisions for phase sequence identification​</t>
  </si>
  <si>
    <t>Phase sequence indication​</t>
  </si>
  <si>
    <t>Additional electrical interlocks​</t>
  </si>
  <si>
    <t>Viewing windows for observation of switch blades​</t>
  </si>
  <si>
    <t>Transformer</t>
  </si>
  <si>
    <t>Approved Manufacturer</t>
  </si>
  <si>
    <t>Substitution Status</t>
  </si>
  <si>
    <t>Specific Vendor Requirements</t>
  </si>
  <si>
    <t>Type:</t>
  </si>
  <si>
    <t xml:space="preserve">Size </t>
  </si>
  <si>
    <t>Primary Component</t>
  </si>
  <si>
    <t>Category</t>
  </si>
  <si>
    <t>Manufacturer</t>
  </si>
  <si>
    <t>Model #</t>
  </si>
  <si>
    <t>Short Term Only</t>
  </si>
  <si>
    <t xml:space="preserve">Long Term </t>
  </si>
  <si>
    <t xml:space="preserve">Performance </t>
  </si>
  <si>
    <t xml:space="preserve">Quality </t>
  </si>
  <si>
    <t>Other</t>
  </si>
  <si>
    <t>Aftermarket Option</t>
  </si>
  <si>
    <t>OH, 1Ph, etc.</t>
  </si>
  <si>
    <t>kVA</t>
  </si>
  <si>
    <t>Fuse, Sticker, MOV</t>
  </si>
  <si>
    <t>Protection, Marking</t>
  </si>
  <si>
    <t>Only to expedite</t>
  </si>
  <si>
    <t>Completely interchangeble</t>
  </si>
  <si>
    <t>Critical matching requirements</t>
  </si>
  <si>
    <t>Test specs or other metrics</t>
  </si>
  <si>
    <t>Ability to add at Utility</t>
  </si>
  <si>
    <t>MFG 1</t>
  </si>
  <si>
    <t>MFG 2</t>
  </si>
  <si>
    <r>
      <t xml:space="preserve">Items not in the initial tables are marked in orange. From utilities, the request was to color code the responses as:                                                                     </t>
    </r>
    <r>
      <rPr>
        <b/>
        <sz val="11"/>
        <color rgb="FFFF0000"/>
        <rFont val="Calibri"/>
        <family val="2"/>
        <scheme val="minor"/>
      </rPr>
      <t xml:space="preserve">Red -- critical to keep   </t>
    </r>
    <r>
      <rPr>
        <sz val="11"/>
        <rFont val="Calibri"/>
        <family val="2"/>
        <scheme val="minor"/>
      </rPr>
      <t xml:space="preserve">                                                       </t>
    </r>
    <r>
      <rPr>
        <b/>
        <sz val="11"/>
        <color rgb="FFFFC000"/>
        <rFont val="Calibri"/>
        <family val="2"/>
        <scheme val="minor"/>
      </rPr>
      <t xml:space="preserve">Yellow -- not functionally necessary but requires acceptance </t>
    </r>
    <r>
      <rPr>
        <sz val="11"/>
        <rFont val="Calibri"/>
        <family val="2"/>
        <scheme val="minor"/>
      </rPr>
      <t xml:space="preserve">                                                                     </t>
    </r>
    <r>
      <rPr>
        <b/>
        <sz val="11"/>
        <color rgb="FF00B050"/>
        <rFont val="Calibri"/>
        <family val="2"/>
        <scheme val="minor"/>
      </rPr>
      <t>Green -- units that could be removed or not used</t>
    </r>
  </si>
  <si>
    <r>
      <t xml:space="preserve">From utilities, the request was to color code the responses as:                                                                     </t>
    </r>
    <r>
      <rPr>
        <b/>
        <sz val="11"/>
        <color rgb="FFFF0000"/>
        <rFont val="Calibri"/>
        <family val="2"/>
        <scheme val="minor"/>
      </rPr>
      <t xml:space="preserve">Red -- critical to keep    </t>
    </r>
    <r>
      <rPr>
        <sz val="11"/>
        <color theme="1"/>
        <rFont val="Calibri"/>
        <family val="2"/>
        <scheme val="minor"/>
      </rPr>
      <t xml:space="preserve">                                                      </t>
    </r>
    <r>
      <rPr>
        <b/>
        <sz val="11"/>
        <color rgb="FFFFC000"/>
        <rFont val="Calibri"/>
        <family val="2"/>
        <scheme val="minor"/>
      </rPr>
      <t xml:space="preserve">Yellow -- not functionally necessary but requires acceptance   </t>
    </r>
    <r>
      <rPr>
        <sz val="11"/>
        <color theme="1"/>
        <rFont val="Calibri"/>
        <family val="2"/>
        <scheme val="minor"/>
      </rPr>
      <t xml:space="preserve">                                                                   </t>
    </r>
    <r>
      <rPr>
        <b/>
        <sz val="11"/>
        <color rgb="FF00B050"/>
        <rFont val="Calibri"/>
        <family val="2"/>
        <scheme val="minor"/>
      </rPr>
      <t>Green -- units that could be removed or not used</t>
    </r>
  </si>
  <si>
    <r>
      <t xml:space="preserve">Input from Utilities on size/specification:                                                                  </t>
    </r>
    <r>
      <rPr>
        <b/>
        <sz val="11"/>
        <color rgb="FFFF0000"/>
        <rFont val="Calibri"/>
        <family val="2"/>
        <scheme val="minor"/>
      </rPr>
      <t xml:space="preserve">Red -- critical to keep    </t>
    </r>
    <r>
      <rPr>
        <sz val="11"/>
        <color theme="1"/>
        <rFont val="Calibri"/>
        <family val="2"/>
        <scheme val="minor"/>
      </rPr>
      <t xml:space="preserve">                                                      </t>
    </r>
    <r>
      <rPr>
        <b/>
        <sz val="11"/>
        <color rgb="FFFFC000"/>
        <rFont val="Calibri"/>
        <family val="2"/>
        <scheme val="minor"/>
      </rPr>
      <t xml:space="preserve">Yellow -- not functionally necessary but requires acceptance   </t>
    </r>
    <r>
      <rPr>
        <sz val="11"/>
        <color theme="1"/>
        <rFont val="Calibri"/>
        <family val="2"/>
        <scheme val="minor"/>
      </rPr>
      <t xml:space="preserve">                                                                           </t>
    </r>
    <r>
      <rPr>
        <b/>
        <sz val="11"/>
        <color rgb="FF00B050"/>
        <rFont val="Calibri"/>
        <family val="2"/>
        <scheme val="minor"/>
      </rPr>
      <t xml:space="preserve">Green -- units that could be removed or not used                </t>
    </r>
    <r>
      <rPr>
        <sz val="11"/>
        <color theme="1"/>
        <rFont val="Calibri"/>
        <family val="2"/>
        <scheme val="minor"/>
      </rPr>
      <t xml:space="preserve"> Input from the Manufacturers:                            Understand what kind of volume that you see in these areas coupled with the number of variations that you experience.  Two columns associated with each area that you can color code according to the picture at the right.  Also feel free to add columns if there are other comments that you would like to provide. </t>
    </r>
  </si>
  <si>
    <t>150/200</t>
  </si>
  <si>
    <t>125, 150</t>
  </si>
  <si>
    <t>125/150</t>
  </si>
  <si>
    <t>95/110</t>
  </si>
  <si>
    <t>Utility 4</t>
  </si>
  <si>
    <t>Utility 3</t>
  </si>
  <si>
    <t>Utility 2</t>
  </si>
  <si>
    <t>Utility 1</t>
  </si>
  <si>
    <t>1ph</t>
  </si>
  <si>
    <t>1 ph</t>
  </si>
  <si>
    <t>3ph</t>
  </si>
  <si>
    <t>37.5 (2340)</t>
  </si>
  <si>
    <t>25 (2340)</t>
  </si>
  <si>
    <t>15 (2340)</t>
  </si>
  <si>
    <t>10 (2340)</t>
  </si>
  <si>
    <t>Do not use network Transformers</t>
  </si>
  <si>
    <t>Not use 3ph but 3 single phase in bank</t>
  </si>
  <si>
    <t>No 3ph OH</t>
  </si>
  <si>
    <t>Provides physical indication of internal fault (pops out a flag). Fault may also be sent to central command center remotely.</t>
  </si>
  <si>
    <t>May be part of pressure relief valve</t>
  </si>
  <si>
    <t>Used for protection coordination with other protection devices and operating conditions</t>
  </si>
  <si>
    <t>Graphical chart that shows the protection characteristic of the device</t>
  </si>
  <si>
    <t>Usually mounted overhead on poles or crossarms</t>
  </si>
  <si>
    <t>External protection device with a fuse element that melts and isolates the circuit when current is exceeds a limit</t>
  </si>
  <si>
    <t>A metal link that does not have an interrupting rating, but will melt to open the circuit during a transformer failure</t>
  </si>
  <si>
    <t>fuses mounted on the bushing</t>
  </si>
  <si>
    <t>Expulsion Type</t>
  </si>
  <si>
    <t>Accuracy class, thermal rating factor, multi-ratio, etc.</t>
  </si>
  <si>
    <t>Bushing Current Transformers (BCTs)</t>
  </si>
  <si>
    <t xml:space="preserve">For pad mount 3ph wye-wye banks we require a switch that will open/close a connection between H0 and X0 for testing purposes. SoCo does not require a switch, but that the link is removable. </t>
  </si>
  <si>
    <t>Use parking stands to mount the insulated parking bushings, the stands are provided with the transformer but not the bushings. Seen transformers with stand provisions for just a single feed and others with provisions for two feeds to be parked.</t>
  </si>
  <si>
    <t>Parking Stands for mounting</t>
  </si>
  <si>
    <t xml:space="preserve">Clarification: the secondary bushings of 1ph xfrmrs are studs. </t>
  </si>
  <si>
    <t xml:space="preserve">Could be a 600A T with bushing well.  Dead front units would be specified with 200 A wells or 600 A bushing. </t>
  </si>
  <si>
    <t>Specialized bushing arrangements. Primary bushing heights seem to vary greatly if not specified and secondary bushings should come with strain relief.</t>
  </si>
  <si>
    <t>IEEE standard arrangement, per IEEE 386 interface</t>
  </si>
  <si>
    <t>Transformer Comprehensive Management System (TCMS)</t>
  </si>
  <si>
    <t>Arrestors under oil, Secondary Arrestor, Internal/External MOV</t>
  </si>
  <si>
    <t xml:space="preserve">Internal vs. External </t>
  </si>
  <si>
    <t>30kV/45kV/60kV/75kV/95kV/110kV/125kV/150KV/200kV</t>
  </si>
  <si>
    <t>e.g. ONAN/ONAF</t>
  </si>
  <si>
    <t>Mineral Oil, (inhibited/uninhibited), Ester (natural/synthetic)</t>
  </si>
  <si>
    <t xml:space="preserve">ON/OFF switch for three phase pad mounts </t>
  </si>
  <si>
    <t>2 position LBOR  switches</t>
  </si>
  <si>
    <t>Primary dead-break or mag-break open, closed, ground positions. Safety interlock is required. Drain/sample valve required.</t>
  </si>
  <si>
    <t xml:space="preserve">2 or 3 Position Network Switch </t>
  </si>
  <si>
    <t>2 - Position Switch</t>
  </si>
  <si>
    <t xml:space="preserve">Two way (on-off) xfrmr switch is a SoCo Standard. Also, some of our xfrmrs have two-way LOOP-TIE switches. </t>
  </si>
  <si>
    <t>Specialized ratios.  Transformers may be used at different voltage levels. Useful to be installed on circuits with planned voltage conversions.</t>
  </si>
  <si>
    <t xml:space="preserve">Standard ratios </t>
  </si>
  <si>
    <t xml:space="preserve">Standard vs. Custom taps: Tap changer ((2) +/- 2.5% taps) </t>
  </si>
  <si>
    <t>Used to change the transformer turns ratios which can raise or lower the voltages. May be installed on primary or secondary side.</t>
  </si>
  <si>
    <t>Switches</t>
  </si>
  <si>
    <t>e.g. Moderate, High, etc.</t>
  </si>
  <si>
    <t>Seismic requirements</t>
  </si>
  <si>
    <t>Usually at the bottom of the transformer. May be opened to take an oil sample for analysis without creating hole in transformer.</t>
  </si>
  <si>
    <t>Location of sampling valve</t>
  </si>
  <si>
    <t>Submersible or non-submersible design</t>
  </si>
  <si>
    <t>Tank and Hardware Submersibility</t>
  </si>
  <si>
    <t>Might be known as high fault energy or safety tank design.</t>
  </si>
  <si>
    <t>Operating pressure rating and designed fail point to direct fluid downward in a vault</t>
  </si>
  <si>
    <t>Tank pressure rating</t>
  </si>
  <si>
    <t>Indicates internal transformer fluid level</t>
  </si>
  <si>
    <t>Fluid level indicator</t>
  </si>
  <si>
    <t>May be designed to auto relief slow build up of internal transformer pressure.</t>
  </si>
  <si>
    <t>PRV vs. alternate methods, IFD</t>
  </si>
  <si>
    <t>Fluid temperature, winding temperature</t>
  </si>
  <si>
    <t>Free of PCB and corrosive Sulfur</t>
  </si>
  <si>
    <t>Corrosion resistance, stainless steel</t>
  </si>
  <si>
    <t>triplex, core type, shell type, 5-legged, Evans</t>
  </si>
  <si>
    <t>amorphous, silicon steel</t>
  </si>
  <si>
    <t>Ester Fluid</t>
  </si>
  <si>
    <t>Cellulose base, epoxy resin</t>
  </si>
  <si>
    <t>Add phase displacement using IEEE standard naming convention (e.g. DYn1), Important in paralleling</t>
  </si>
  <si>
    <r>
      <t>Sizing requirements, I</t>
    </r>
    <r>
      <rPr>
        <vertAlign val="superscript"/>
        <sz val="11"/>
        <rFont val="Calibri"/>
        <family val="2"/>
        <scheme val="minor"/>
      </rPr>
      <t>2</t>
    </r>
    <r>
      <rPr>
        <sz val="11"/>
        <rFont val="Calibri"/>
        <family val="2"/>
        <scheme val="minor"/>
      </rPr>
      <t xml:space="preserve">R losses, </t>
    </r>
  </si>
  <si>
    <t>Size of the winding conductors</t>
  </si>
  <si>
    <t>AWG Size</t>
  </si>
  <si>
    <t>Rnd/Strip</t>
  </si>
  <si>
    <t>Shape</t>
  </si>
  <si>
    <t>NEMA Standard, IEEE Std. C57.12.90</t>
  </si>
  <si>
    <t>Sound level</t>
  </si>
  <si>
    <t>Core losses, copper losses</t>
  </si>
  <si>
    <t>Losses</t>
  </si>
  <si>
    <t>Step-Up, Step-Down, etc.</t>
  </si>
  <si>
    <t>Application</t>
  </si>
  <si>
    <t>30kVA/45kV/60kV/75kV/95kV/110kV/125kV/150KV/200kV</t>
  </si>
  <si>
    <t>Basic Insulation Level Rating</t>
  </si>
  <si>
    <t>Stainless Steel, Anodized Aluminum, etc.    Location and number of nameplates on 3ph padmounts</t>
  </si>
  <si>
    <t>Liters</t>
  </si>
  <si>
    <t xml:space="preserve">Oil Capacity </t>
  </si>
  <si>
    <t xml:space="preserve">Position, dimensions </t>
  </si>
  <si>
    <t>Multiple vs. single hinge</t>
  </si>
  <si>
    <t xml:space="preserve">Door Access </t>
  </si>
  <si>
    <t>Including maximum footprint, Including all extruding accessories, Oil/No-Oil Weight</t>
  </si>
  <si>
    <t>(Dimensions, mm),  (Total weight, kg)</t>
  </si>
  <si>
    <t>High temperature insulating liquids</t>
  </si>
  <si>
    <r>
      <t>55°C, 65</t>
    </r>
    <r>
      <rPr>
        <sz val="11"/>
        <rFont val="Calibri"/>
        <family val="2"/>
      </rPr>
      <t>°</t>
    </r>
    <r>
      <rPr>
        <sz val="11"/>
        <rFont val="Calibri"/>
        <family val="2"/>
        <scheme val="minor"/>
      </rPr>
      <t>C, 75</t>
    </r>
    <r>
      <rPr>
        <sz val="11"/>
        <rFont val="Calibri"/>
        <family val="2"/>
      </rPr>
      <t>°</t>
    </r>
    <r>
      <rPr>
        <sz val="11"/>
        <rFont val="Calibri"/>
        <family val="2"/>
        <scheme val="minor"/>
      </rPr>
      <t>C, Dual Rating</t>
    </r>
  </si>
  <si>
    <t>Guaranteed no-load losses and load losses</t>
  </si>
  <si>
    <t>DOE Efficiency Standards, A and B Factors</t>
  </si>
  <si>
    <r>
      <t>Percentage, 85</t>
    </r>
    <r>
      <rPr>
        <sz val="11"/>
        <rFont val="Calibri"/>
        <family val="2"/>
      </rPr>
      <t>°</t>
    </r>
    <r>
      <rPr>
        <sz val="11"/>
        <rFont val="Calibri"/>
        <family val="2"/>
        <scheme val="minor"/>
      </rPr>
      <t>C</t>
    </r>
  </si>
  <si>
    <t>A selector switch device used to change transformer taps with the transformer de-energized.</t>
  </si>
  <si>
    <t xml:space="preserve">Expulsion fuses utilize gas and vapor mechanism to limit the duration of the current, but does not decrease its magnitude. </t>
  </si>
  <si>
    <t>Expulsion fuses that can be removed like a bayonet. Designed to remove most common electrical distribution system issues, such as overheating, overloading, secondary faults, and low level short circuits.  Bayonets are  removeable and load breaking</t>
  </si>
  <si>
    <t>Dual Voltage Switches</t>
  </si>
  <si>
    <t xml:space="preserve">Used for operating on primary side of network transformers.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</si>
</sst>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8"/>
      <name val="Arial"/>
      <family val="2"/>
    </font>
    <font>
      <b/>
      <sz val="14"/>
      <color rgb="FFFFFFFF"/>
      <name val="Calibri"/>
      <family val="2"/>
    </font>
    <font>
      <sz val="14"/>
      <color rgb="FF000000"/>
      <name val="Calibri"/>
      <family val="2"/>
    </font>
    <font>
      <b/>
      <sz val="14"/>
      <color rgb="FFFFFFFF"/>
      <name val="Calibri"/>
      <family val="2"/>
    </font>
    <font>
      <sz val="14"/>
      <color rgb="FF000000"/>
      <name val="Calibri"/>
      <family val="2"/>
    </font>
    <font>
      <sz val="14"/>
      <color rgb="FFFFFFFF"/>
      <name val="Calibri"/>
      <family val="2"/>
    </font>
    <font>
      <sz val="18"/>
      <name val="Arial"/>
      <family val="2"/>
    </font>
    <font>
      <sz val="14"/>
      <name val="Calibri"/>
      <family val="2"/>
      <scheme val="minor"/>
    </font>
    <font>
      <sz val="14"/>
      <color theme="1"/>
      <name val="Calibri"/>
      <family val="2"/>
      <scheme val="minor"/>
    </font>
    <font>
      <b/>
      <sz val="18"/>
      <color theme="1"/>
      <name val="Calibri"/>
      <family val="2"/>
      <scheme val="minor"/>
    </font>
    <font>
      <b/>
      <sz val="16"/>
      <color theme="1"/>
      <name val="Calibri"/>
      <family val="2"/>
      <scheme val="minor"/>
    </font>
    <font>
      <b/>
      <sz val="22"/>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b/>
      <sz val="14"/>
      <color rgb="FF000000"/>
      <name val="Calibri"/>
      <family val="2"/>
    </font>
    <font>
      <sz val="35"/>
      <color rgb="FF00877F"/>
      <name val="Arial Nova"/>
      <family val="2"/>
    </font>
    <font>
      <sz val="14"/>
      <color rgb="FF000000"/>
      <name val="DM Sans Medium"/>
    </font>
    <font>
      <b/>
      <sz val="14"/>
      <color theme="1"/>
      <name val="Calibri"/>
      <family val="2"/>
      <scheme val="minor"/>
    </font>
    <font>
      <b/>
      <sz val="14"/>
      <color rgb="FFFF0000"/>
      <name val="Calibri"/>
      <family val="2"/>
    </font>
    <font>
      <sz val="14"/>
      <color rgb="FF262626"/>
      <name val="Calibri"/>
      <family val="2"/>
    </font>
    <font>
      <b/>
      <sz val="14"/>
      <color rgb="FFEDED28"/>
      <name val="Calibri"/>
      <family val="2"/>
    </font>
    <font>
      <b/>
      <sz val="14"/>
      <color rgb="FF00B050"/>
      <name val="Calibri"/>
      <family val="2"/>
    </font>
    <font>
      <b/>
      <sz val="14"/>
      <name val="Calibri"/>
      <family val="2"/>
    </font>
    <font>
      <b/>
      <sz val="11"/>
      <color rgb="FF000000"/>
      <name val="Calibri"/>
      <family val="2"/>
      <scheme val="minor"/>
    </font>
    <font>
      <sz val="11"/>
      <color theme="1"/>
      <name val="Calibri"/>
      <family val="2"/>
      <scheme val="minor"/>
    </font>
    <font>
      <b/>
      <sz val="11"/>
      <name val="Calibri"/>
      <family val="2"/>
      <scheme val="minor"/>
    </font>
    <font>
      <b/>
      <sz val="11"/>
      <color rgb="FFFFC000"/>
      <name val="Calibri"/>
      <family val="2"/>
      <scheme val="minor"/>
    </font>
    <font>
      <b/>
      <sz val="11"/>
      <color rgb="FFFF0000"/>
      <name val="Calibri"/>
      <family val="2"/>
      <scheme val="minor"/>
    </font>
    <font>
      <b/>
      <sz val="11"/>
      <color rgb="FF00B050"/>
      <name val="Calibri"/>
      <family val="2"/>
      <scheme val="minor"/>
    </font>
    <font>
      <sz val="12"/>
      <color theme="1"/>
      <name val="Calibri"/>
      <family val="2"/>
      <scheme val="minor"/>
    </font>
    <font>
      <vertAlign val="superscript"/>
      <sz val="11"/>
      <name val="Calibri"/>
      <family val="2"/>
      <scheme val="minor"/>
    </font>
    <font>
      <sz val="11"/>
      <name val="Calibri"/>
      <family val="2"/>
    </font>
  </fonts>
  <fills count="13">
    <fill>
      <patternFill patternType="none"/>
    </fill>
    <fill>
      <patternFill patternType="gray125"/>
    </fill>
    <fill>
      <patternFill patternType="solid">
        <fgColor rgb="FF4472C4"/>
        <bgColor indexed="64"/>
      </patternFill>
    </fill>
    <fill>
      <patternFill patternType="solid">
        <fgColor rgb="FFE9EBF5"/>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D9D9D9"/>
        <bgColor indexed="64"/>
      </patternFill>
    </fill>
    <fill>
      <patternFill patternType="solid">
        <fgColor theme="2"/>
        <bgColor indexed="64"/>
      </patternFill>
    </fill>
    <fill>
      <patternFill patternType="solid">
        <fgColor theme="9" tint="0.79998168889431442"/>
        <bgColor indexed="64"/>
      </patternFill>
    </fill>
    <fill>
      <patternFill patternType="solid">
        <fgColor rgb="FF00B0F0"/>
        <bgColor indexed="64"/>
      </patternFill>
    </fill>
  </fills>
  <borders count="42">
    <border>
      <left/>
      <right/>
      <top/>
      <bottom/>
      <diagonal/>
    </border>
    <border>
      <left style="medium">
        <color rgb="FF4472C4"/>
      </left>
      <right/>
      <top style="medium">
        <color rgb="FF4472C4"/>
      </top>
      <bottom style="medium">
        <color rgb="FF4472C4"/>
      </bottom>
      <diagonal/>
    </border>
    <border>
      <left style="thin">
        <color indexed="64"/>
      </left>
      <right style="thin">
        <color indexed="64"/>
      </right>
      <top style="thin">
        <color indexed="64"/>
      </top>
      <bottom style="thin">
        <color indexed="64"/>
      </bottom>
      <diagonal/>
    </border>
    <border>
      <left style="medium">
        <color rgb="FF4472C4"/>
      </left>
      <right/>
      <top/>
      <bottom/>
      <diagonal/>
    </border>
    <border>
      <left/>
      <right/>
      <top style="medium">
        <color rgb="FF4472C4"/>
      </top>
      <bottom style="medium">
        <color rgb="FF4472C4"/>
      </bottom>
      <diagonal/>
    </border>
    <border>
      <left/>
      <right/>
      <top style="medium">
        <color rgb="FF4472C4"/>
      </top>
      <bottom/>
      <diagonal/>
    </border>
    <border>
      <left/>
      <right/>
      <top/>
      <bottom style="medium">
        <color rgb="FF4472C4"/>
      </bottom>
      <diagonal/>
    </border>
    <border>
      <left style="medium">
        <color rgb="FF4472C4"/>
      </left>
      <right/>
      <top style="medium">
        <color rgb="FF4472C4"/>
      </top>
      <bottom/>
      <diagonal/>
    </border>
    <border>
      <left style="medium">
        <color rgb="FF4472C4"/>
      </left>
      <right/>
      <top/>
      <bottom style="medium">
        <color rgb="FF4472C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9" fontId="26" fillId="0" borderId="0" applyFont="0" applyFill="0" applyBorder="0" applyAlignment="0" applyProtection="0"/>
  </cellStyleXfs>
  <cellXfs count="144">
    <xf numFmtId="0" fontId="0" fillId="0" borderId="0" xfId="0"/>
    <xf numFmtId="0" fontId="2" fillId="2" borderId="1" xfId="0" applyFont="1" applyFill="1" applyBorder="1" applyAlignment="1">
      <alignment horizontal="left" vertical="center" wrapText="1" readingOrder="1"/>
    </xf>
    <xf numFmtId="0" fontId="3" fillId="4" borderId="1" xfId="0" applyFont="1" applyFill="1" applyBorder="1" applyAlignment="1">
      <alignment horizontal="left" vertical="center" wrapText="1" readingOrder="1"/>
    </xf>
    <xf numFmtId="0" fontId="3" fillId="3" borderId="1" xfId="0" applyFont="1" applyFill="1" applyBorder="1" applyAlignment="1">
      <alignment horizontal="left" vertical="center" wrapText="1" readingOrder="1"/>
    </xf>
    <xf numFmtId="0" fontId="1" fillId="8" borderId="1" xfId="0" applyFont="1" applyFill="1" applyBorder="1" applyAlignment="1">
      <alignment vertical="center" wrapText="1"/>
    </xf>
    <xf numFmtId="0" fontId="0" fillId="0" borderId="0" xfId="0" applyAlignment="1">
      <alignment wrapText="1"/>
    </xf>
    <xf numFmtId="0" fontId="1" fillId="4" borderId="1" xfId="0" applyFont="1" applyFill="1" applyBorder="1" applyAlignment="1">
      <alignment vertical="center" wrapText="1"/>
    </xf>
    <xf numFmtId="0" fontId="1" fillId="3" borderId="1" xfId="0" applyFont="1" applyFill="1" applyBorder="1" applyAlignment="1">
      <alignment vertical="center" wrapText="1"/>
    </xf>
    <xf numFmtId="0" fontId="0" fillId="0" borderId="2" xfId="0" applyBorder="1"/>
    <xf numFmtId="0" fontId="3" fillId="8" borderId="3" xfId="0" applyFont="1" applyFill="1" applyBorder="1" applyAlignment="1">
      <alignment horizontal="left" vertical="center" wrapText="1" readingOrder="1"/>
    </xf>
    <xf numFmtId="0" fontId="5" fillId="8" borderId="1" xfId="0" applyFont="1" applyFill="1" applyBorder="1" applyAlignment="1">
      <alignment horizontal="left" vertical="center" wrapText="1" readingOrder="1"/>
    </xf>
    <xf numFmtId="0" fontId="3" fillId="8" borderId="1" xfId="0" applyFont="1" applyFill="1" applyBorder="1" applyAlignment="1">
      <alignment horizontal="left" vertical="center" wrapText="1" readingOrder="1"/>
    </xf>
    <xf numFmtId="0" fontId="6" fillId="2" borderId="1" xfId="0" applyFont="1" applyFill="1" applyBorder="1" applyAlignment="1">
      <alignment horizontal="left" vertical="center" wrapText="1" readingOrder="1"/>
    </xf>
    <xf numFmtId="0" fontId="2" fillId="2" borderId="4" xfId="0" applyFont="1" applyFill="1" applyBorder="1" applyAlignment="1">
      <alignment horizontal="left" vertical="center" wrapText="1" readingOrder="1"/>
    </xf>
    <xf numFmtId="0" fontId="8" fillId="8" borderId="7" xfId="0" applyFont="1" applyFill="1" applyBorder="1" applyAlignment="1">
      <alignment horizontal="left" vertical="center" wrapText="1"/>
    </xf>
    <xf numFmtId="0" fontId="9" fillId="8" borderId="2" xfId="0" applyFont="1" applyFill="1" applyBorder="1" applyAlignment="1">
      <alignment horizontal="left"/>
    </xf>
    <xf numFmtId="0" fontId="0" fillId="0" borderId="2" xfId="0" applyBorder="1" applyAlignment="1">
      <alignment wrapText="1"/>
    </xf>
    <xf numFmtId="0" fontId="2" fillId="2" borderId="8" xfId="0" applyFont="1" applyFill="1" applyBorder="1" applyAlignment="1">
      <alignment horizontal="left" vertical="center" wrapText="1" readingOrder="1"/>
    </xf>
    <xf numFmtId="0" fontId="2" fillId="2" borderId="2" xfId="0" applyFont="1" applyFill="1" applyBorder="1" applyAlignment="1">
      <alignment horizontal="left" vertical="center" wrapText="1" readingOrder="1"/>
    </xf>
    <xf numFmtId="0" fontId="3" fillId="3" borderId="2" xfId="0" applyFont="1" applyFill="1" applyBorder="1" applyAlignment="1">
      <alignment horizontal="left" vertical="center" wrapText="1" readingOrder="1"/>
    </xf>
    <xf numFmtId="0" fontId="3" fillId="4" borderId="2" xfId="0" applyFont="1" applyFill="1" applyBorder="1" applyAlignment="1">
      <alignment horizontal="left" vertical="center" wrapText="1" readingOrder="1"/>
    </xf>
    <xf numFmtId="0" fontId="4" fillId="8" borderId="2" xfId="0" applyFont="1" applyFill="1" applyBorder="1" applyAlignment="1">
      <alignment horizontal="left" vertical="center" wrapText="1" readingOrder="1"/>
    </xf>
    <xf numFmtId="0" fontId="5" fillId="8" borderId="2" xfId="0" applyFont="1" applyFill="1" applyBorder="1" applyAlignment="1">
      <alignment horizontal="left" vertical="center" wrapText="1" readingOrder="1"/>
    </xf>
    <xf numFmtId="0" fontId="10" fillId="0" borderId="0" xfId="0" applyFont="1"/>
    <xf numFmtId="0" fontId="3" fillId="3" borderId="4" xfId="0" applyFont="1" applyFill="1" applyBorder="1" applyAlignment="1">
      <alignment horizontal="left" vertical="center" wrapText="1" readingOrder="1"/>
    </xf>
    <xf numFmtId="0" fontId="3" fillId="4" borderId="4" xfId="0" applyFont="1" applyFill="1" applyBorder="1" applyAlignment="1">
      <alignment horizontal="left" vertical="center" wrapText="1" readingOrder="1"/>
    </xf>
    <xf numFmtId="0" fontId="12" fillId="0" borderId="0" xfId="0" applyFont="1"/>
    <xf numFmtId="0" fontId="14" fillId="0" borderId="2" xfId="0" applyFont="1" applyBorder="1" applyAlignment="1">
      <alignment wrapText="1"/>
    </xf>
    <xf numFmtId="0" fontId="14" fillId="0" borderId="0" xfId="0" applyFont="1" applyAlignment="1">
      <alignment wrapText="1"/>
    </xf>
    <xf numFmtId="0" fontId="0" fillId="5" borderId="2" xfId="0" applyFill="1" applyBorder="1" applyAlignment="1">
      <alignment wrapText="1"/>
    </xf>
    <xf numFmtId="0" fontId="15" fillId="0" borderId="0" xfId="0" applyFont="1"/>
    <xf numFmtId="0" fontId="16" fillId="9" borderId="15" xfId="0" applyFont="1" applyFill="1" applyBorder="1" applyAlignment="1">
      <alignment horizontal="left" vertical="center" wrapText="1"/>
    </xf>
    <xf numFmtId="0" fontId="17" fillId="0" borderId="0" xfId="0" applyFont="1"/>
    <xf numFmtId="0" fontId="16" fillId="9" borderId="18"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19" fillId="0" borderId="2" xfId="0" applyFont="1" applyBorder="1"/>
    <xf numFmtId="0" fontId="11" fillId="0" borderId="0" xfId="0" applyFont="1"/>
    <xf numFmtId="0" fontId="20" fillId="7" borderId="0" xfId="0" applyFont="1" applyFill="1" applyAlignment="1">
      <alignment horizontal="left" vertical="center" wrapText="1"/>
    </xf>
    <xf numFmtId="0" fontId="22" fillId="5" borderId="0" xfId="0" applyFont="1" applyFill="1" applyAlignment="1">
      <alignment horizontal="left" vertical="center" wrapText="1"/>
    </xf>
    <xf numFmtId="0" fontId="23" fillId="6" borderId="0" xfId="0" applyFont="1" applyFill="1" applyAlignment="1">
      <alignment horizontal="left" vertical="center" wrapText="1"/>
    </xf>
    <xf numFmtId="0" fontId="19" fillId="6" borderId="25" xfId="0" applyFont="1" applyFill="1" applyBorder="1" applyAlignment="1">
      <alignment horizontal="center"/>
    </xf>
    <xf numFmtId="0" fontId="19" fillId="5" borderId="25" xfId="0" applyFont="1" applyFill="1" applyBorder="1"/>
    <xf numFmtId="0" fontId="19" fillId="7" borderId="25" xfId="0" applyFont="1" applyFill="1" applyBorder="1"/>
    <xf numFmtId="0" fontId="19" fillId="0" borderId="25" xfId="0" applyFont="1" applyBorder="1"/>
    <xf numFmtId="0" fontId="19" fillId="0" borderId="27" xfId="0" applyFont="1" applyBorder="1"/>
    <xf numFmtId="0" fontId="19" fillId="0" borderId="28" xfId="0" applyFont="1" applyBorder="1"/>
    <xf numFmtId="0" fontId="0" fillId="0" borderId="0" xfId="0" applyAlignment="1">
      <alignment horizontal="center"/>
    </xf>
    <xf numFmtId="0" fontId="15" fillId="0" borderId="2" xfId="0" applyFont="1" applyBorder="1" applyAlignment="1">
      <alignment horizontal="center" wrapText="1"/>
    </xf>
    <xf numFmtId="0" fontId="0" fillId="0" borderId="2" xfId="0" applyBorder="1" applyAlignment="1">
      <alignment horizontal="center"/>
    </xf>
    <xf numFmtId="0" fontId="15" fillId="0" borderId="0" xfId="0" applyFont="1" applyAlignment="1">
      <alignment horizontal="center"/>
    </xf>
    <xf numFmtId="0" fontId="13" fillId="0" borderId="0" xfId="0" applyFont="1" applyAlignment="1">
      <alignment horizontal="center"/>
    </xf>
    <xf numFmtId="0" fontId="25" fillId="0" borderId="0" xfId="0" applyFont="1" applyAlignment="1">
      <alignment horizontal="center"/>
    </xf>
    <xf numFmtId="0" fontId="0" fillId="11" borderId="29" xfId="0" applyFill="1" applyBorder="1"/>
    <xf numFmtId="0" fontId="0" fillId="11" borderId="29" xfId="0" applyFill="1" applyBorder="1" applyAlignment="1">
      <alignment wrapText="1"/>
    </xf>
    <xf numFmtId="0" fontId="0" fillId="0" borderId="29" xfId="0" applyBorder="1"/>
    <xf numFmtId="0" fontId="0" fillId="0" borderId="29" xfId="0" applyBorder="1" applyAlignment="1">
      <alignment wrapText="1"/>
    </xf>
    <xf numFmtId="3" fontId="3" fillId="4" borderId="5" xfId="0" applyNumberFormat="1" applyFont="1" applyFill="1" applyBorder="1" applyAlignment="1">
      <alignment horizontal="left" vertical="center" wrapText="1" readingOrder="1"/>
    </xf>
    <xf numFmtId="0" fontId="0" fillId="5" borderId="2" xfId="0" applyFill="1" applyBorder="1" applyAlignment="1">
      <alignment horizontal="center"/>
    </xf>
    <xf numFmtId="0" fontId="0" fillId="7" borderId="2" xfId="0" applyFill="1" applyBorder="1" applyAlignment="1">
      <alignment horizontal="center"/>
    </xf>
    <xf numFmtId="0" fontId="0" fillId="6" borderId="2" xfId="0" applyFill="1" applyBorder="1" applyAlignment="1">
      <alignment horizontal="center"/>
    </xf>
    <xf numFmtId="0" fontId="0" fillId="12" borderId="2" xfId="0" applyFill="1" applyBorder="1"/>
    <xf numFmtId="0" fontId="0" fillId="12" borderId="2" xfId="0" applyFill="1" applyBorder="1" applyAlignment="1">
      <alignment horizontal="left"/>
    </xf>
    <xf numFmtId="0" fontId="19" fillId="10" borderId="2" xfId="0" applyFont="1" applyFill="1" applyBorder="1" applyAlignment="1">
      <alignment wrapText="1"/>
    </xf>
    <xf numFmtId="0" fontId="15"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0" fillId="0" borderId="0" xfId="0" applyFill="1" applyAlignment="1">
      <alignment horizontal="center"/>
    </xf>
    <xf numFmtId="9" fontId="0" fillId="7" borderId="0" xfId="1" applyFont="1" applyFill="1" applyBorder="1" applyAlignment="1">
      <alignment horizontal="center"/>
    </xf>
    <xf numFmtId="9" fontId="0" fillId="0" borderId="0" xfId="1" applyFont="1" applyBorder="1" applyAlignment="1">
      <alignment horizontal="center"/>
    </xf>
    <xf numFmtId="9" fontId="0" fillId="5" borderId="0" xfId="1" applyFont="1" applyFill="1" applyBorder="1" applyAlignment="1">
      <alignment horizontal="center"/>
    </xf>
    <xf numFmtId="9" fontId="0" fillId="6" borderId="0" xfId="1" applyFont="1" applyFill="1" applyBorder="1" applyAlignment="1">
      <alignment horizontal="center"/>
    </xf>
    <xf numFmtId="0" fontId="0" fillId="0" borderId="2" xfId="0" applyFill="1" applyBorder="1" applyAlignment="1">
      <alignment horizontal="center"/>
    </xf>
    <xf numFmtId="9" fontId="0" fillId="7" borderId="2" xfId="1" applyFont="1" applyFill="1" applyBorder="1" applyAlignment="1">
      <alignment horizontal="center"/>
    </xf>
    <xf numFmtId="9" fontId="0" fillId="5" borderId="2" xfId="1" applyFont="1" applyFill="1" applyBorder="1" applyAlignment="1">
      <alignment horizontal="center"/>
    </xf>
    <xf numFmtId="9" fontId="0" fillId="6" borderId="2" xfId="1" applyFont="1" applyFill="1" applyBorder="1" applyAlignment="1">
      <alignment horizontal="center"/>
    </xf>
    <xf numFmtId="0" fontId="0" fillId="7" borderId="2" xfId="0" applyFill="1" applyBorder="1"/>
    <xf numFmtId="0" fontId="0" fillId="5" borderId="2" xfId="0" applyFill="1" applyBorder="1"/>
    <xf numFmtId="0" fontId="0" fillId="6" borderId="2" xfId="0" applyFill="1" applyBorder="1"/>
    <xf numFmtId="0" fontId="3" fillId="8" borderId="2" xfId="0" applyFont="1" applyFill="1" applyBorder="1" applyAlignment="1">
      <alignment horizontal="left" vertical="center" wrapText="1" readingOrder="1"/>
    </xf>
    <xf numFmtId="0" fontId="2" fillId="8" borderId="2" xfId="0" applyFont="1" applyFill="1" applyBorder="1" applyAlignment="1">
      <alignment horizontal="left" vertical="center" wrapText="1" readingOrder="1"/>
    </xf>
    <xf numFmtId="0" fontId="31" fillId="0" borderId="2" xfId="0" applyFont="1" applyBorder="1" applyAlignment="1">
      <alignment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0" fillId="0" borderId="0" xfId="0" applyFill="1"/>
    <xf numFmtId="0" fontId="5" fillId="0" borderId="15" xfId="0" applyFont="1" applyFill="1" applyBorder="1" applyAlignment="1">
      <alignment horizontal="left" vertical="center" wrapText="1"/>
    </xf>
    <xf numFmtId="0" fontId="17" fillId="0" borderId="0" xfId="0" applyFont="1" applyFill="1"/>
    <xf numFmtId="0" fontId="16" fillId="0" borderId="15"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0" fillId="0" borderId="0" xfId="0" applyFill="1" applyBorder="1"/>
    <xf numFmtId="0" fontId="0" fillId="0" borderId="0" xfId="0" applyFill="1" applyBorder="1" applyAlignment="1">
      <alignment wrapText="1"/>
    </xf>
    <xf numFmtId="0" fontId="14" fillId="0" borderId="2" xfId="0" applyFont="1" applyBorder="1"/>
    <xf numFmtId="0" fontId="14" fillId="0" borderId="9" xfId="0" applyFont="1" applyBorder="1"/>
    <xf numFmtId="0" fontId="14" fillId="0" borderId="9" xfId="0" applyFont="1" applyBorder="1" applyAlignment="1">
      <alignment wrapText="1"/>
    </xf>
    <xf numFmtId="0" fontId="27" fillId="0" borderId="10" xfId="0" applyFont="1" applyBorder="1" applyAlignment="1">
      <alignment horizontal="left" wrapText="1"/>
    </xf>
    <xf numFmtId="0" fontId="27" fillId="0" borderId="9" xfId="0" applyFont="1" applyBorder="1" applyAlignment="1">
      <alignment horizontal="left"/>
    </xf>
    <xf numFmtId="0" fontId="14" fillId="0" borderId="10" xfId="0" applyFont="1" applyBorder="1" applyAlignment="1">
      <alignment wrapText="1"/>
    </xf>
    <xf numFmtId="0" fontId="14" fillId="0" borderId="30" xfId="0" applyFont="1" applyBorder="1" applyAlignment="1">
      <alignment wrapText="1"/>
    </xf>
    <xf numFmtId="0" fontId="14" fillId="0" borderId="13" xfId="0" applyFont="1" applyBorder="1" applyAlignment="1">
      <alignment wrapText="1"/>
    </xf>
    <xf numFmtId="0" fontId="14" fillId="0" borderId="30" xfId="0" applyFont="1" applyBorder="1"/>
    <xf numFmtId="0" fontId="14" fillId="0" borderId="31" xfId="0" applyFont="1" applyBorder="1" applyAlignment="1">
      <alignment wrapText="1"/>
    </xf>
    <xf numFmtId="0" fontId="14" fillId="0" borderId="34" xfId="0" applyFont="1" applyBorder="1" applyAlignment="1">
      <alignment wrapText="1"/>
    </xf>
    <xf numFmtId="0" fontId="14" fillId="0" borderId="38" xfId="0" applyFont="1" applyBorder="1" applyAlignment="1">
      <alignment wrapText="1"/>
    </xf>
    <xf numFmtId="0" fontId="14" fillId="0" borderId="11" xfId="0" applyFont="1" applyBorder="1" applyAlignment="1">
      <alignment wrapText="1"/>
    </xf>
    <xf numFmtId="0" fontId="14" fillId="0" borderId="38" xfId="0" applyFont="1" applyBorder="1"/>
    <xf numFmtId="0" fontId="14" fillId="0" borderId="14" xfId="0" applyFont="1" applyBorder="1" applyAlignment="1">
      <alignment wrapText="1"/>
    </xf>
    <xf numFmtId="0" fontId="14" fillId="0" borderId="39" xfId="0" applyFont="1" applyBorder="1" applyAlignment="1">
      <alignment wrapText="1"/>
    </xf>
    <xf numFmtId="0" fontId="14" fillId="0" borderId="11" xfId="0" applyFont="1" applyBorder="1"/>
    <xf numFmtId="0" fontId="27" fillId="0" borderId="2" xfId="0" applyFont="1" applyBorder="1" applyAlignment="1">
      <alignment wrapText="1"/>
    </xf>
    <xf numFmtId="0" fontId="27" fillId="0" borderId="33" xfId="0" applyFont="1" applyBorder="1" applyAlignment="1">
      <alignment horizontal="left"/>
    </xf>
    <xf numFmtId="0" fontId="27" fillId="0" borderId="32" xfId="0" applyFont="1" applyBorder="1" applyAlignment="1">
      <alignment horizontal="left"/>
    </xf>
    <xf numFmtId="0" fontId="27" fillId="0" borderId="37" xfId="0" applyFont="1" applyBorder="1" applyAlignment="1">
      <alignment horizontal="left"/>
    </xf>
    <xf numFmtId="0" fontId="27" fillId="0" borderId="36" xfId="0" applyFont="1" applyBorder="1" applyAlignment="1">
      <alignment horizontal="left"/>
    </xf>
    <xf numFmtId="0" fontId="27" fillId="0" borderId="35" xfId="0" applyFont="1" applyBorder="1" applyAlignment="1">
      <alignment horizontal="left"/>
    </xf>
    <xf numFmtId="0" fontId="27" fillId="0" borderId="41" xfId="0" applyFont="1" applyBorder="1" applyAlignment="1">
      <alignment horizontal="left"/>
    </xf>
    <xf numFmtId="0" fontId="27" fillId="0" borderId="40" xfId="0" applyFont="1" applyBorder="1" applyAlignment="1">
      <alignment horizontal="left"/>
    </xf>
    <xf numFmtId="0" fontId="14" fillId="0" borderId="11" xfId="0" applyFont="1" applyBorder="1" applyAlignment="1">
      <alignment horizontal="center" wrapText="1"/>
    </xf>
    <xf numFmtId="0" fontId="14" fillId="0" borderId="12" xfId="0" applyFont="1" applyBorder="1" applyAlignment="1">
      <alignment horizontal="center" wrapText="1"/>
    </xf>
    <xf numFmtId="3" fontId="3" fillId="4" borderId="5" xfId="0" applyNumberFormat="1" applyFont="1" applyFill="1" applyBorder="1" applyAlignment="1">
      <alignment horizontal="left" vertical="center" wrapText="1" readingOrder="1"/>
    </xf>
    <xf numFmtId="3" fontId="3" fillId="4" borderId="0" xfId="0" applyNumberFormat="1" applyFont="1" applyFill="1" applyAlignment="1">
      <alignment horizontal="left" vertical="center" wrapText="1" readingOrder="1"/>
    </xf>
    <xf numFmtId="0" fontId="1" fillId="8" borderId="3" xfId="0" applyFont="1" applyFill="1" applyBorder="1" applyAlignment="1">
      <alignment horizontal="center" vertical="center" wrapText="1"/>
    </xf>
    <xf numFmtId="0" fontId="1" fillId="8" borderId="0" xfId="0" applyFont="1" applyFill="1" applyAlignment="1">
      <alignment horizontal="center" vertical="center" wrapText="1"/>
    </xf>
    <xf numFmtId="0" fontId="11" fillId="0" borderId="2" xfId="0" applyFont="1" applyBorder="1" applyAlignment="1">
      <alignment horizontal="center" vertical="center"/>
    </xf>
    <xf numFmtId="0" fontId="3" fillId="3" borderId="5" xfId="0" applyFont="1" applyFill="1" applyBorder="1" applyAlignment="1">
      <alignment horizontal="left" vertical="center" wrapText="1" readingOrder="1"/>
    </xf>
    <xf numFmtId="0" fontId="3" fillId="3" borderId="0" xfId="0" applyFont="1" applyFill="1" applyAlignment="1">
      <alignment horizontal="left" vertical="center" wrapText="1" readingOrder="1"/>
    </xf>
    <xf numFmtId="0" fontId="3" fillId="3" borderId="6" xfId="0" applyFont="1" applyFill="1" applyBorder="1" applyAlignment="1">
      <alignment horizontal="left" vertical="center" wrapText="1" readingOrder="1"/>
    </xf>
    <xf numFmtId="0" fontId="3" fillId="4" borderId="5" xfId="0" applyFont="1" applyFill="1" applyBorder="1" applyAlignment="1">
      <alignment horizontal="left" vertical="center" wrapText="1" readingOrder="1"/>
    </xf>
    <xf numFmtId="0" fontId="3" fillId="4" borderId="0" xfId="0" applyFont="1" applyFill="1" applyAlignment="1">
      <alignment horizontal="left" vertical="center" wrapText="1" readingOrder="1"/>
    </xf>
    <xf numFmtId="0" fontId="3" fillId="4" borderId="6" xfId="0" applyFont="1" applyFill="1" applyBorder="1" applyAlignment="1">
      <alignment horizontal="left" vertical="center" wrapText="1" readingOrder="1"/>
    </xf>
    <xf numFmtId="3" fontId="3" fillId="4" borderId="6" xfId="0" applyNumberFormat="1" applyFont="1" applyFill="1" applyBorder="1" applyAlignment="1">
      <alignment horizontal="left" vertical="center" wrapText="1" readingOrder="1"/>
    </xf>
    <xf numFmtId="3" fontId="3" fillId="3" borderId="5" xfId="0" applyNumberFormat="1" applyFont="1" applyFill="1" applyBorder="1" applyAlignment="1">
      <alignment horizontal="left" vertical="center" wrapText="1" readingOrder="1"/>
    </xf>
    <xf numFmtId="3" fontId="3" fillId="3" borderId="0" xfId="0" applyNumberFormat="1" applyFont="1" applyFill="1" applyAlignment="1">
      <alignment horizontal="left" vertical="center" wrapText="1" readingOrder="1"/>
    </xf>
    <xf numFmtId="3" fontId="3" fillId="3" borderId="6" xfId="0" applyNumberFormat="1" applyFont="1" applyFill="1" applyBorder="1" applyAlignment="1">
      <alignment horizontal="left" vertical="center" wrapText="1" readingOrder="1"/>
    </xf>
    <xf numFmtId="0" fontId="7" fillId="8" borderId="3" xfId="0" applyFont="1" applyFill="1" applyBorder="1" applyAlignment="1">
      <alignment horizontal="center" vertical="center" wrapText="1"/>
    </xf>
    <xf numFmtId="0" fontId="7" fillId="8" borderId="0" xfId="0" applyFont="1" applyFill="1" applyAlignment="1">
      <alignment horizontal="center" vertical="center" wrapText="1"/>
    </xf>
    <xf numFmtId="0" fontId="19" fillId="10" borderId="21" xfId="0" applyFont="1" applyFill="1" applyBorder="1" applyAlignment="1">
      <alignment horizontal="center"/>
    </xf>
    <xf numFmtId="0" fontId="19" fillId="10" borderId="22" xfId="0" applyFont="1" applyFill="1" applyBorder="1" applyAlignment="1">
      <alignment horizontal="center"/>
    </xf>
    <xf numFmtId="0" fontId="19" fillId="10" borderId="23" xfId="0" applyFont="1" applyFill="1" applyBorder="1" applyAlignment="1">
      <alignment horizontal="center"/>
    </xf>
    <xf numFmtId="0" fontId="19" fillId="0" borderId="24" xfId="0" applyFont="1" applyBorder="1" applyAlignment="1">
      <alignment horizontal="center" vertical="center" wrapText="1"/>
    </xf>
    <xf numFmtId="0" fontId="19" fillId="0" borderId="26" xfId="0" applyFont="1" applyBorder="1" applyAlignment="1">
      <alignment horizontal="center" vertical="center" wrapText="1"/>
    </xf>
    <xf numFmtId="0" fontId="0" fillId="0" borderId="2" xfId="0"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180975</xdr:colOff>
      <xdr:row>1</xdr:row>
      <xdr:rowOff>761164</xdr:rowOff>
    </xdr:from>
    <xdr:to>
      <xdr:col>5</xdr:col>
      <xdr:colOff>19050</xdr:colOff>
      <xdr:row>2</xdr:row>
      <xdr:rowOff>1740502</xdr:rowOff>
    </xdr:to>
    <xdr:pic>
      <xdr:nvPicPr>
        <xdr:cNvPr id="3" name="Picture 2">
          <a:extLst>
            <a:ext uri="{FF2B5EF4-FFF2-40B4-BE49-F238E27FC236}">
              <a16:creationId xmlns:a16="http://schemas.microsoft.com/office/drawing/2014/main" id="{194E4732-0409-22CB-05B9-DEED2B7645F7}"/>
            </a:ext>
          </a:extLst>
        </xdr:cNvPr>
        <xdr:cNvPicPr>
          <a:picLocks noChangeAspect="1"/>
        </xdr:cNvPicPr>
      </xdr:nvPicPr>
      <xdr:blipFill>
        <a:blip xmlns:r="http://schemas.openxmlformats.org/officeDocument/2006/relationships" r:embed="rId1"/>
        <a:stretch>
          <a:fillRect/>
        </a:stretch>
      </xdr:blipFill>
      <xdr:spPr>
        <a:xfrm>
          <a:off x="11344275" y="951664"/>
          <a:ext cx="1657350" cy="17413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05CDD-43B4-4CF0-A55F-CD4F4DBD8FE2}">
  <sheetPr>
    <tabColor rgb="FFFF0000"/>
  </sheetPr>
  <dimension ref="A1:D5"/>
  <sheetViews>
    <sheetView workbookViewId="0">
      <selection activeCell="D7" sqref="D7"/>
    </sheetView>
  </sheetViews>
  <sheetFormatPr defaultRowHeight="15" x14ac:dyDescent="0.25"/>
  <cols>
    <col min="1" max="1" width="27.7109375" customWidth="1"/>
    <col min="2" max="2" width="45.85546875" customWidth="1"/>
    <col min="3" max="3" width="44.28515625" customWidth="1"/>
    <col min="4" max="4" width="47.7109375" customWidth="1"/>
    <col min="5" max="6" width="27.28515625" customWidth="1"/>
  </cols>
  <sheetData>
    <row r="1" spans="1:4" x14ac:dyDescent="0.25">
      <c r="A1" s="54" t="s">
        <v>0</v>
      </c>
      <c r="B1" s="55" t="s">
        <v>1</v>
      </c>
      <c r="C1" s="54" t="s">
        <v>2</v>
      </c>
      <c r="D1" s="55" t="s">
        <v>3</v>
      </c>
    </row>
    <row r="2" spans="1:4" ht="60" x14ac:dyDescent="0.25">
      <c r="A2" s="56" t="s">
        <v>4</v>
      </c>
      <c r="B2" s="57" t="s">
        <v>5</v>
      </c>
      <c r="C2" s="57" t="s">
        <v>6</v>
      </c>
      <c r="D2" s="57" t="s">
        <v>7</v>
      </c>
    </row>
    <row r="3" spans="1:4" ht="180" customHeight="1" x14ac:dyDescent="0.25">
      <c r="A3" s="58" t="s">
        <v>8</v>
      </c>
      <c r="B3" s="59" t="s">
        <v>9</v>
      </c>
      <c r="C3" s="59" t="s">
        <v>309</v>
      </c>
      <c r="D3" s="59" t="s">
        <v>311</v>
      </c>
    </row>
    <row r="4" spans="1:4" ht="154.5" customHeight="1" x14ac:dyDescent="0.25">
      <c r="A4" s="56" t="s">
        <v>10</v>
      </c>
      <c r="B4" s="57" t="s">
        <v>11</v>
      </c>
      <c r="C4" s="57" t="s">
        <v>310</v>
      </c>
      <c r="D4" s="57" t="s">
        <v>12</v>
      </c>
    </row>
    <row r="5" spans="1:4" ht="105" x14ac:dyDescent="0.25">
      <c r="A5" s="58" t="s">
        <v>13</v>
      </c>
      <c r="B5" s="59" t="s">
        <v>14</v>
      </c>
      <c r="C5" s="59" t="s">
        <v>15</v>
      </c>
      <c r="D5" s="59" t="s">
        <v>16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D4942-1982-4F63-B75B-462CECCCD148}">
  <sheetPr>
    <tabColor rgb="FF00B050"/>
  </sheetPr>
  <dimension ref="C4:I102"/>
  <sheetViews>
    <sheetView tabSelected="1" topLeftCell="A93" workbookViewId="0">
      <selection activeCell="D100" sqref="D100"/>
    </sheetView>
  </sheetViews>
  <sheetFormatPr defaultRowHeight="15" x14ac:dyDescent="0.25"/>
  <cols>
    <col min="3" max="3" width="18.5703125" customWidth="1"/>
    <col min="4" max="4" width="30.7109375" style="5" customWidth="1"/>
    <col min="5" max="6" width="50.7109375" style="5" customWidth="1"/>
  </cols>
  <sheetData>
    <row r="4" spans="3:6" ht="15.75" thickBot="1" x14ac:dyDescent="0.3"/>
    <row r="5" spans="3:6" ht="15.75" thickBot="1" x14ac:dyDescent="0.3">
      <c r="C5" s="114" t="s">
        <v>17</v>
      </c>
      <c r="D5" s="115"/>
      <c r="E5" s="116"/>
      <c r="F5" s="104" t="s">
        <v>18</v>
      </c>
    </row>
    <row r="6" spans="3:6" x14ac:dyDescent="0.25">
      <c r="C6" s="102"/>
      <c r="D6" s="100" t="s">
        <v>19</v>
      </c>
      <c r="E6" s="101" t="s">
        <v>411</v>
      </c>
      <c r="F6" s="100"/>
    </row>
    <row r="7" spans="3:6" x14ac:dyDescent="0.25">
      <c r="C7" s="94"/>
      <c r="D7" s="27" t="s">
        <v>20</v>
      </c>
      <c r="E7" s="96" t="s">
        <v>410</v>
      </c>
      <c r="F7" s="27" t="s">
        <v>409</v>
      </c>
    </row>
    <row r="8" spans="3:6" x14ac:dyDescent="0.25">
      <c r="C8" s="94"/>
      <c r="D8" s="27" t="s">
        <v>21</v>
      </c>
      <c r="E8" s="96" t="s">
        <v>408</v>
      </c>
      <c r="F8" s="27" t="s">
        <v>407</v>
      </c>
    </row>
    <row r="9" spans="3:6" x14ac:dyDescent="0.25">
      <c r="C9" s="94"/>
      <c r="D9" s="27" t="s">
        <v>22</v>
      </c>
      <c r="E9" s="96" t="s">
        <v>299</v>
      </c>
      <c r="F9" s="27"/>
    </row>
    <row r="10" spans="3:6" ht="30" x14ac:dyDescent="0.25">
      <c r="C10" s="94"/>
      <c r="D10" s="27" t="s">
        <v>23</v>
      </c>
      <c r="E10" s="27" t="s">
        <v>406</v>
      </c>
      <c r="F10" s="27" t="s">
        <v>405</v>
      </c>
    </row>
    <row r="11" spans="3:6" x14ac:dyDescent="0.25">
      <c r="C11" s="94"/>
      <c r="D11" s="27" t="s">
        <v>404</v>
      </c>
      <c r="E11" s="27" t="s">
        <v>403</v>
      </c>
      <c r="F11" s="27" t="s">
        <v>402</v>
      </c>
    </row>
    <row r="12" spans="3:6" x14ac:dyDescent="0.25">
      <c r="C12" s="94"/>
      <c r="D12" s="27" t="s">
        <v>401</v>
      </c>
      <c r="E12" s="27" t="s">
        <v>400</v>
      </c>
      <c r="F12" s="27"/>
    </row>
    <row r="13" spans="3:6" x14ac:dyDescent="0.25">
      <c r="C13" s="94"/>
      <c r="D13" s="27" t="s">
        <v>24</v>
      </c>
      <c r="E13" s="27"/>
      <c r="F13" s="27"/>
    </row>
    <row r="14" spans="3:6" x14ac:dyDescent="0.25">
      <c r="C14" s="95"/>
      <c r="D14" s="99" t="s">
        <v>25</v>
      </c>
      <c r="E14" s="99"/>
      <c r="F14" s="27" t="s">
        <v>26</v>
      </c>
    </row>
    <row r="15" spans="3:6" x14ac:dyDescent="0.25">
      <c r="C15" s="95"/>
      <c r="D15" s="99" t="s">
        <v>27</v>
      </c>
      <c r="E15" s="99"/>
      <c r="F15" s="27" t="s">
        <v>28</v>
      </c>
    </row>
    <row r="16" spans="3:6" ht="60" x14ac:dyDescent="0.25">
      <c r="C16" s="95"/>
      <c r="D16" s="99" t="s">
        <v>29</v>
      </c>
      <c r="E16" s="99" t="s">
        <v>30</v>
      </c>
      <c r="F16" s="27" t="s">
        <v>31</v>
      </c>
    </row>
    <row r="17" spans="3:6" ht="30" x14ac:dyDescent="0.25">
      <c r="C17" s="95"/>
      <c r="D17" s="99" t="s">
        <v>32</v>
      </c>
      <c r="E17" s="99" t="s">
        <v>33</v>
      </c>
      <c r="F17" s="27" t="s">
        <v>399</v>
      </c>
    </row>
    <row r="18" spans="3:6" ht="30" x14ac:dyDescent="0.25">
      <c r="C18" s="95"/>
      <c r="D18" s="99" t="s">
        <v>34</v>
      </c>
      <c r="E18" s="99"/>
      <c r="F18" s="27" t="s">
        <v>35</v>
      </c>
    </row>
    <row r="19" spans="3:6" ht="30" x14ac:dyDescent="0.25">
      <c r="C19" s="95"/>
      <c r="D19" s="99" t="s">
        <v>398</v>
      </c>
      <c r="E19" s="99" t="s">
        <v>397</v>
      </c>
      <c r="F19" s="27"/>
    </row>
    <row r="20" spans="3:6" x14ac:dyDescent="0.25">
      <c r="C20" s="110"/>
      <c r="D20" s="109" t="s">
        <v>396</v>
      </c>
      <c r="E20" s="109" t="s">
        <v>395</v>
      </c>
      <c r="F20" s="105"/>
    </row>
    <row r="21" spans="3:6" x14ac:dyDescent="0.25">
      <c r="C21" s="110"/>
      <c r="D21" s="109" t="s">
        <v>394</v>
      </c>
      <c r="E21" s="109" t="s">
        <v>393</v>
      </c>
      <c r="F21" s="105"/>
    </row>
    <row r="22" spans="3:6" x14ac:dyDescent="0.25">
      <c r="C22" s="110"/>
      <c r="D22" s="109" t="s">
        <v>392</v>
      </c>
      <c r="E22" s="109" t="s">
        <v>391</v>
      </c>
      <c r="F22" s="105"/>
    </row>
    <row r="23" spans="3:6" ht="15.75" thickBot="1" x14ac:dyDescent="0.3">
      <c r="C23" s="110"/>
      <c r="D23" s="109"/>
      <c r="E23" s="109"/>
      <c r="F23" s="105"/>
    </row>
    <row r="24" spans="3:6" ht="15.75" thickBot="1" x14ac:dyDescent="0.3">
      <c r="C24" s="117" t="s">
        <v>36</v>
      </c>
      <c r="D24" s="118"/>
      <c r="E24" s="118"/>
      <c r="F24" s="104"/>
    </row>
    <row r="25" spans="3:6" x14ac:dyDescent="0.25">
      <c r="C25" s="102"/>
      <c r="D25" s="100" t="s">
        <v>37</v>
      </c>
      <c r="E25" s="101" t="s">
        <v>38</v>
      </c>
      <c r="F25" s="100"/>
    </row>
    <row r="26" spans="3:6" x14ac:dyDescent="0.25">
      <c r="C26" s="102"/>
      <c r="D26" s="100" t="s">
        <v>390</v>
      </c>
      <c r="E26" s="101" t="s">
        <v>389</v>
      </c>
      <c r="F26" s="100"/>
    </row>
    <row r="27" spans="3:6" x14ac:dyDescent="0.25">
      <c r="C27" s="102"/>
      <c r="D27" s="100" t="s">
        <v>388</v>
      </c>
      <c r="E27" s="101"/>
      <c r="F27" s="100" t="s">
        <v>387</v>
      </c>
    </row>
    <row r="28" spans="3:6" ht="17.25" x14ac:dyDescent="0.25">
      <c r="C28" s="94"/>
      <c r="D28" s="27" t="s">
        <v>39</v>
      </c>
      <c r="E28" s="96" t="s">
        <v>386</v>
      </c>
      <c r="F28" s="27"/>
    </row>
    <row r="29" spans="3:6" ht="30" x14ac:dyDescent="0.25">
      <c r="C29" s="94"/>
      <c r="D29" s="28" t="s">
        <v>40</v>
      </c>
      <c r="E29" s="96" t="s">
        <v>41</v>
      </c>
      <c r="F29" s="27" t="s">
        <v>385</v>
      </c>
    </row>
    <row r="30" spans="3:6" x14ac:dyDescent="0.25">
      <c r="C30" s="94"/>
      <c r="D30" s="27" t="s">
        <v>42</v>
      </c>
      <c r="E30" s="96"/>
      <c r="F30" s="27"/>
    </row>
    <row r="31" spans="3:6" ht="15.75" thickBot="1" x14ac:dyDescent="0.3">
      <c r="C31" s="107"/>
      <c r="D31" s="105" t="s">
        <v>43</v>
      </c>
      <c r="E31" s="106" t="s">
        <v>44</v>
      </c>
      <c r="F31" s="105"/>
    </row>
    <row r="32" spans="3:6" ht="15.75" thickBot="1" x14ac:dyDescent="0.3">
      <c r="C32" s="117" t="s">
        <v>45</v>
      </c>
      <c r="D32" s="118"/>
      <c r="E32" s="118"/>
      <c r="F32" s="104"/>
    </row>
    <row r="33" spans="3:9" x14ac:dyDescent="0.25">
      <c r="C33" s="102"/>
      <c r="D33" s="100" t="s">
        <v>46</v>
      </c>
      <c r="E33" s="101" t="s">
        <v>384</v>
      </c>
      <c r="F33" s="100"/>
    </row>
    <row r="34" spans="3:9" x14ac:dyDescent="0.25">
      <c r="C34" s="94"/>
      <c r="D34" s="27" t="s">
        <v>47</v>
      </c>
      <c r="E34" s="96" t="s">
        <v>48</v>
      </c>
      <c r="F34" s="27"/>
    </row>
    <row r="35" spans="3:9" x14ac:dyDescent="0.25">
      <c r="C35" s="94"/>
      <c r="D35" s="27" t="s">
        <v>383</v>
      </c>
      <c r="E35" s="96" t="s">
        <v>49</v>
      </c>
      <c r="F35" s="27"/>
    </row>
    <row r="36" spans="3:9" ht="15" customHeight="1" x14ac:dyDescent="0.25">
      <c r="C36" s="94"/>
      <c r="D36" s="27" t="s">
        <v>50</v>
      </c>
      <c r="E36" s="119" t="s">
        <v>51</v>
      </c>
      <c r="F36" s="27"/>
    </row>
    <row r="37" spans="3:9" x14ac:dyDescent="0.25">
      <c r="C37" s="94"/>
      <c r="D37" s="27" t="s">
        <v>52</v>
      </c>
      <c r="E37" s="120"/>
      <c r="F37" s="27"/>
    </row>
    <row r="38" spans="3:9" x14ac:dyDescent="0.25">
      <c r="C38" s="94"/>
      <c r="D38" s="27" t="s">
        <v>53</v>
      </c>
      <c r="E38" s="120"/>
      <c r="F38" s="27"/>
      <c r="I38" s="8"/>
    </row>
    <row r="39" spans="3:9" x14ac:dyDescent="0.25">
      <c r="C39" s="94"/>
      <c r="D39" s="27" t="s">
        <v>54</v>
      </c>
      <c r="E39" s="120"/>
      <c r="F39" s="27"/>
    </row>
    <row r="40" spans="3:9" x14ac:dyDescent="0.25">
      <c r="C40" s="94"/>
      <c r="D40" s="27" t="s">
        <v>55</v>
      </c>
      <c r="E40" s="120"/>
      <c r="F40" s="27"/>
    </row>
    <row r="41" spans="3:9" ht="15.75" thickBot="1" x14ac:dyDescent="0.3">
      <c r="C41" s="107"/>
      <c r="D41" s="105" t="s">
        <v>56</v>
      </c>
      <c r="E41" s="120"/>
      <c r="F41" s="105"/>
    </row>
    <row r="42" spans="3:9" ht="15.75" thickBot="1" x14ac:dyDescent="0.3">
      <c r="C42" s="117" t="s">
        <v>57</v>
      </c>
      <c r="D42" s="118"/>
      <c r="E42" s="118"/>
      <c r="F42" s="104"/>
    </row>
    <row r="43" spans="3:9" x14ac:dyDescent="0.25">
      <c r="C43" s="102"/>
      <c r="D43" s="100" t="s">
        <v>37</v>
      </c>
      <c r="E43" s="100" t="s">
        <v>58</v>
      </c>
      <c r="F43" s="100" t="s">
        <v>382</v>
      </c>
    </row>
    <row r="44" spans="3:9" x14ac:dyDescent="0.25">
      <c r="C44" s="94"/>
      <c r="D44" s="27" t="s">
        <v>59</v>
      </c>
      <c r="E44" s="27"/>
      <c r="F44" s="27"/>
    </row>
    <row r="45" spans="3:9" ht="15.75" thickBot="1" x14ac:dyDescent="0.3">
      <c r="C45" s="107"/>
      <c r="D45" s="105" t="s">
        <v>60</v>
      </c>
      <c r="E45" s="105" t="s">
        <v>381</v>
      </c>
      <c r="F45" s="105"/>
    </row>
    <row r="46" spans="3:9" ht="15.75" thickBot="1" x14ac:dyDescent="0.3">
      <c r="C46" s="117" t="s">
        <v>61</v>
      </c>
      <c r="D46" s="118"/>
      <c r="E46" s="118"/>
      <c r="F46" s="104"/>
    </row>
    <row r="47" spans="3:9" x14ac:dyDescent="0.25">
      <c r="C47" s="102"/>
      <c r="D47" s="100" t="s">
        <v>37</v>
      </c>
      <c r="E47" s="101" t="s">
        <v>380</v>
      </c>
      <c r="F47" s="100" t="s">
        <v>379</v>
      </c>
    </row>
    <row r="48" spans="3:9" x14ac:dyDescent="0.25">
      <c r="C48" s="94"/>
      <c r="D48" s="27" t="s">
        <v>62</v>
      </c>
      <c r="E48" s="96" t="s">
        <v>378</v>
      </c>
      <c r="F48" s="27"/>
    </row>
    <row r="49" spans="3:6" ht="30" x14ac:dyDescent="0.25">
      <c r="C49" s="94"/>
      <c r="D49" s="27" t="s">
        <v>63</v>
      </c>
      <c r="E49" s="96" t="s">
        <v>377</v>
      </c>
      <c r="F49" s="27" t="s">
        <v>376</v>
      </c>
    </row>
    <row r="50" spans="3:6" x14ac:dyDescent="0.25">
      <c r="C50" s="110"/>
      <c r="D50" s="109" t="s">
        <v>375</v>
      </c>
      <c r="E50" s="109"/>
      <c r="F50" s="105" t="s">
        <v>374</v>
      </c>
    </row>
    <row r="51" spans="3:6" ht="30" x14ac:dyDescent="0.25">
      <c r="C51" s="110"/>
      <c r="D51" s="109" t="s">
        <v>373</v>
      </c>
      <c r="E51" s="109" t="s">
        <v>372</v>
      </c>
      <c r="F51" s="105" t="s">
        <v>371</v>
      </c>
    </row>
    <row r="52" spans="3:6" ht="30" x14ac:dyDescent="0.25">
      <c r="C52" s="110"/>
      <c r="D52" s="109" t="s">
        <v>370</v>
      </c>
      <c r="E52" s="109" t="s">
        <v>369</v>
      </c>
      <c r="F52" s="105"/>
    </row>
    <row r="53" spans="3:6" ht="45" x14ac:dyDescent="0.25">
      <c r="C53" s="94"/>
      <c r="D53" s="27" t="s">
        <v>64</v>
      </c>
      <c r="E53" s="111" t="s">
        <v>368</v>
      </c>
      <c r="F53" s="27" t="s">
        <v>367</v>
      </c>
    </row>
    <row r="54" spans="3:6" x14ac:dyDescent="0.25">
      <c r="C54" s="94"/>
      <c r="D54" s="27" t="s">
        <v>366</v>
      </c>
      <c r="E54" s="27" t="s">
        <v>365</v>
      </c>
      <c r="F54" s="27"/>
    </row>
    <row r="55" spans="3:6" ht="15.75" thickBot="1" x14ac:dyDescent="0.3">
      <c r="C55" s="112" t="s">
        <v>364</v>
      </c>
      <c r="D55" s="113"/>
      <c r="E55" s="113"/>
      <c r="F55" s="103"/>
    </row>
    <row r="56" spans="3:6" ht="60" x14ac:dyDescent="0.25">
      <c r="C56" s="102"/>
      <c r="D56" s="100" t="s">
        <v>65</v>
      </c>
      <c r="E56" s="101" t="s">
        <v>66</v>
      </c>
      <c r="F56" s="100" t="s">
        <v>363</v>
      </c>
    </row>
    <row r="57" spans="3:6" ht="30" x14ac:dyDescent="0.25">
      <c r="C57" s="94"/>
      <c r="D57" s="27" t="s">
        <v>67</v>
      </c>
      <c r="E57" s="96" t="s">
        <v>412</v>
      </c>
      <c r="F57" s="27" t="s">
        <v>362</v>
      </c>
    </row>
    <row r="58" spans="3:6" ht="45" x14ac:dyDescent="0.25">
      <c r="C58" s="95"/>
      <c r="D58" s="99" t="s">
        <v>415</v>
      </c>
      <c r="E58" s="99" t="s">
        <v>361</v>
      </c>
      <c r="F58" s="27" t="s">
        <v>360</v>
      </c>
    </row>
    <row r="59" spans="3:6" ht="45" x14ac:dyDescent="0.25">
      <c r="C59" s="110"/>
      <c r="D59" s="109" t="s">
        <v>68</v>
      </c>
      <c r="E59" s="109" t="s">
        <v>69</v>
      </c>
      <c r="F59" s="105" t="s">
        <v>359</v>
      </c>
    </row>
    <row r="60" spans="3:6" x14ac:dyDescent="0.25">
      <c r="C60" s="94"/>
      <c r="D60" s="27" t="s">
        <v>358</v>
      </c>
      <c r="E60" s="27"/>
      <c r="F60" s="27"/>
    </row>
    <row r="61" spans="3:6" ht="45" x14ac:dyDescent="0.25">
      <c r="C61" s="94"/>
      <c r="D61" s="27" t="s">
        <v>357</v>
      </c>
      <c r="E61" s="27" t="s">
        <v>356</v>
      </c>
      <c r="F61" s="27" t="s">
        <v>416</v>
      </c>
    </row>
    <row r="62" spans="3:6" x14ac:dyDescent="0.25">
      <c r="C62" s="94"/>
      <c r="D62" s="27" t="s">
        <v>355</v>
      </c>
      <c r="E62" s="27"/>
      <c r="F62" s="94" t="s">
        <v>354</v>
      </c>
    </row>
    <row r="63" spans="3:6" ht="15.75" thickBot="1" x14ac:dyDescent="0.3">
      <c r="C63" s="112" t="s">
        <v>70</v>
      </c>
      <c r="D63" s="113"/>
      <c r="E63" s="113"/>
      <c r="F63" s="103"/>
    </row>
    <row r="64" spans="3:6" ht="30" x14ac:dyDescent="0.25">
      <c r="C64" s="102"/>
      <c r="D64" s="100" t="s">
        <v>71</v>
      </c>
      <c r="E64" s="101" t="s">
        <v>353</v>
      </c>
      <c r="F64" s="100"/>
    </row>
    <row r="65" spans="3:6" x14ac:dyDescent="0.25">
      <c r="C65" s="94"/>
      <c r="D65" s="27" t="s">
        <v>72</v>
      </c>
      <c r="E65" s="96"/>
      <c r="F65" s="27"/>
    </row>
    <row r="66" spans="3:6" x14ac:dyDescent="0.25">
      <c r="C66" s="94"/>
      <c r="D66" s="108" t="s">
        <v>73</v>
      </c>
      <c r="E66" s="28"/>
      <c r="F66" s="27"/>
    </row>
    <row r="67" spans="3:6" x14ac:dyDescent="0.25">
      <c r="C67" s="94"/>
      <c r="D67" s="27" t="s">
        <v>74</v>
      </c>
      <c r="E67" s="96"/>
      <c r="F67" s="27"/>
    </row>
    <row r="68" spans="3:6" ht="15.75" thickBot="1" x14ac:dyDescent="0.3">
      <c r="C68" s="107"/>
      <c r="D68" s="105" t="s">
        <v>75</v>
      </c>
      <c r="E68" s="106" t="s">
        <v>76</v>
      </c>
      <c r="F68" s="105" t="s">
        <v>352</v>
      </c>
    </row>
    <row r="69" spans="3:6" ht="15.75" thickBot="1" x14ac:dyDescent="0.3">
      <c r="C69" s="114" t="s">
        <v>77</v>
      </c>
      <c r="D69" s="115"/>
      <c r="E69" s="116"/>
      <c r="F69" s="104"/>
    </row>
    <row r="70" spans="3:6" x14ac:dyDescent="0.25">
      <c r="C70" s="102"/>
      <c r="D70" s="100" t="s">
        <v>78</v>
      </c>
      <c r="E70" s="101"/>
      <c r="F70" s="100"/>
    </row>
    <row r="71" spans="3:6" ht="30" x14ac:dyDescent="0.25">
      <c r="C71" s="94"/>
      <c r="D71" s="27" t="s">
        <v>79</v>
      </c>
      <c r="E71" s="99" t="s">
        <v>351</v>
      </c>
      <c r="F71" s="27"/>
    </row>
    <row r="72" spans="3:6" x14ac:dyDescent="0.25">
      <c r="C72" s="94"/>
      <c r="D72" s="27" t="s">
        <v>80</v>
      </c>
      <c r="E72" s="96"/>
      <c r="F72" s="27"/>
    </row>
    <row r="73" spans="3:6" ht="30" x14ac:dyDescent="0.25">
      <c r="C73" s="94"/>
      <c r="D73" s="27" t="s">
        <v>81</v>
      </c>
      <c r="E73" s="27" t="s">
        <v>350</v>
      </c>
      <c r="F73" s="27" t="s">
        <v>349</v>
      </c>
    </row>
    <row r="74" spans="3:6" ht="30" x14ac:dyDescent="0.25">
      <c r="C74" s="94"/>
      <c r="D74" s="27" t="s">
        <v>348</v>
      </c>
      <c r="E74" s="27"/>
      <c r="F74" s="27"/>
    </row>
    <row r="75" spans="3:6" ht="15.75" thickBot="1" x14ac:dyDescent="0.3">
      <c r="C75" s="112" t="s">
        <v>82</v>
      </c>
      <c r="D75" s="113"/>
      <c r="E75" s="113"/>
      <c r="F75" s="103"/>
    </row>
    <row r="76" spans="3:6" ht="30" x14ac:dyDescent="0.25">
      <c r="C76" s="102"/>
      <c r="D76" s="100" t="s">
        <v>83</v>
      </c>
      <c r="E76" s="101"/>
      <c r="F76" s="100"/>
    </row>
    <row r="77" spans="3:6" ht="45" x14ac:dyDescent="0.25">
      <c r="C77" s="94"/>
      <c r="D77" s="27" t="s">
        <v>84</v>
      </c>
      <c r="E77" s="96" t="s">
        <v>347</v>
      </c>
      <c r="F77" s="27" t="s">
        <v>346</v>
      </c>
    </row>
    <row r="78" spans="3:6" ht="30" x14ac:dyDescent="0.25">
      <c r="C78" s="94"/>
      <c r="D78" s="27" t="s">
        <v>85</v>
      </c>
      <c r="E78" s="96" t="s">
        <v>86</v>
      </c>
      <c r="F78" s="27" t="s">
        <v>345</v>
      </c>
    </row>
    <row r="79" spans="3:6" x14ac:dyDescent="0.25">
      <c r="C79" s="94"/>
      <c r="D79" s="27" t="s">
        <v>87</v>
      </c>
      <c r="E79" s="96" t="s">
        <v>88</v>
      </c>
      <c r="F79" s="27" t="s">
        <v>89</v>
      </c>
    </row>
    <row r="80" spans="3:6" x14ac:dyDescent="0.25">
      <c r="C80" s="94"/>
      <c r="D80" s="27" t="s">
        <v>90</v>
      </c>
      <c r="E80" s="96" t="s">
        <v>91</v>
      </c>
      <c r="F80" s="27"/>
    </row>
    <row r="81" spans="3:6" ht="30" x14ac:dyDescent="0.25">
      <c r="C81" s="94"/>
      <c r="D81" s="27" t="s">
        <v>92</v>
      </c>
      <c r="E81" s="96" t="s">
        <v>93</v>
      </c>
      <c r="F81" s="28" t="s">
        <v>344</v>
      </c>
    </row>
    <row r="82" spans="3:6" x14ac:dyDescent="0.25">
      <c r="C82" s="94"/>
      <c r="D82" s="27" t="s">
        <v>94</v>
      </c>
      <c r="E82" s="96"/>
      <c r="F82" s="27"/>
    </row>
    <row r="83" spans="3:6" ht="75" x14ac:dyDescent="0.25">
      <c r="C83" s="94"/>
      <c r="D83" s="27" t="s">
        <v>95</v>
      </c>
      <c r="E83" s="96" t="s">
        <v>343</v>
      </c>
      <c r="F83" s="28" t="s">
        <v>342</v>
      </c>
    </row>
    <row r="84" spans="3:6" ht="45" x14ac:dyDescent="0.25">
      <c r="C84" s="95"/>
      <c r="D84" s="27" t="s">
        <v>96</v>
      </c>
      <c r="E84" s="99"/>
      <c r="F84" s="27" t="s">
        <v>97</v>
      </c>
    </row>
    <row r="85" spans="3:6" x14ac:dyDescent="0.25">
      <c r="C85" s="95"/>
      <c r="D85" s="27" t="s">
        <v>98</v>
      </c>
      <c r="E85" s="99"/>
      <c r="F85" s="27" t="s">
        <v>99</v>
      </c>
    </row>
    <row r="86" spans="3:6" ht="30" x14ac:dyDescent="0.25">
      <c r="C86" s="95"/>
      <c r="D86" s="27" t="s">
        <v>100</v>
      </c>
      <c r="E86" s="99"/>
      <c r="F86" s="27" t="s">
        <v>101</v>
      </c>
    </row>
    <row r="87" spans="3:6" ht="60" x14ac:dyDescent="0.25">
      <c r="C87" s="95"/>
      <c r="D87" s="27" t="s">
        <v>102</v>
      </c>
      <c r="E87" s="99"/>
      <c r="F87" s="27" t="s">
        <v>341</v>
      </c>
    </row>
    <row r="88" spans="3:6" ht="30" x14ac:dyDescent="0.25">
      <c r="C88" s="95"/>
      <c r="D88" s="99" t="s">
        <v>340</v>
      </c>
      <c r="E88" s="99" t="s">
        <v>339</v>
      </c>
      <c r="F88" s="27"/>
    </row>
    <row r="89" spans="3:6" x14ac:dyDescent="0.25">
      <c r="C89" s="98" t="s">
        <v>103</v>
      </c>
      <c r="D89" s="97"/>
      <c r="E89" s="97"/>
      <c r="F89" s="27"/>
    </row>
    <row r="90" spans="3:6" ht="60" x14ac:dyDescent="0.25">
      <c r="C90" s="94"/>
      <c r="D90" s="27" t="s">
        <v>104</v>
      </c>
      <c r="E90" s="96" t="s">
        <v>105</v>
      </c>
      <c r="F90" s="27"/>
    </row>
    <row r="91" spans="3:6" ht="45" x14ac:dyDescent="0.25">
      <c r="C91" s="94"/>
      <c r="D91" s="27" t="s">
        <v>338</v>
      </c>
      <c r="E91" s="28" t="s">
        <v>413</v>
      </c>
      <c r="F91" s="27"/>
    </row>
    <row r="92" spans="3:6" ht="90" x14ac:dyDescent="0.25">
      <c r="C92" s="94"/>
      <c r="D92" s="27" t="s">
        <v>106</v>
      </c>
      <c r="E92" s="96" t="s">
        <v>414</v>
      </c>
      <c r="F92" s="27"/>
    </row>
    <row r="93" spans="3:6" x14ac:dyDescent="0.25">
      <c r="C93" s="94"/>
      <c r="D93" s="27" t="s">
        <v>107</v>
      </c>
      <c r="E93" s="95" t="s">
        <v>337</v>
      </c>
      <c r="F93" s="27"/>
    </row>
    <row r="94" spans="3:6" x14ac:dyDescent="0.25">
      <c r="C94" s="94"/>
      <c r="D94" s="27" t="s">
        <v>108</v>
      </c>
      <c r="E94" s="96"/>
      <c r="F94" s="27"/>
    </row>
    <row r="95" spans="3:6" ht="45" x14ac:dyDescent="0.25">
      <c r="C95" s="94"/>
      <c r="D95" s="27" t="s">
        <v>109</v>
      </c>
      <c r="E95" s="96" t="s">
        <v>336</v>
      </c>
      <c r="F95" s="27"/>
    </row>
    <row r="96" spans="3:6" ht="45" x14ac:dyDescent="0.25">
      <c r="C96" s="94"/>
      <c r="D96" s="27" t="s">
        <v>110</v>
      </c>
      <c r="E96" s="96" t="s">
        <v>335</v>
      </c>
      <c r="F96" s="27" t="s">
        <v>334</v>
      </c>
    </row>
    <row r="97" spans="3:7" ht="30" x14ac:dyDescent="0.25">
      <c r="C97" s="94"/>
      <c r="D97" s="27" t="s">
        <v>111</v>
      </c>
      <c r="E97" s="96" t="s">
        <v>333</v>
      </c>
      <c r="F97" s="27" t="s">
        <v>332</v>
      </c>
    </row>
    <row r="98" spans="3:7" x14ac:dyDescent="0.25">
      <c r="C98" s="94"/>
      <c r="D98" s="27" t="s">
        <v>112</v>
      </c>
      <c r="E98" s="96"/>
      <c r="F98" s="27"/>
    </row>
    <row r="99" spans="3:7" ht="45" x14ac:dyDescent="0.25">
      <c r="C99" s="94"/>
      <c r="D99" s="27" t="s">
        <v>113</v>
      </c>
      <c r="E99" s="95" t="s">
        <v>331</v>
      </c>
      <c r="F99" s="27" t="s">
        <v>330</v>
      </c>
    </row>
    <row r="100" spans="3:7" ht="30" x14ac:dyDescent="0.25">
      <c r="C100" s="94"/>
      <c r="D100" s="27" t="s">
        <v>114</v>
      </c>
      <c r="E100" s="27"/>
      <c r="F100" s="27" t="s">
        <v>115</v>
      </c>
      <c r="G100" s="28"/>
    </row>
    <row r="101" spans="3:7" x14ac:dyDescent="0.25">
      <c r="C101" s="94"/>
      <c r="D101" s="27" t="s">
        <v>116</v>
      </c>
      <c r="E101" s="27"/>
      <c r="F101" s="27" t="s">
        <v>117</v>
      </c>
      <c r="G101" s="28"/>
    </row>
    <row r="102" spans="3:7" ht="30" x14ac:dyDescent="0.25">
      <c r="C102" s="94"/>
      <c r="D102" s="27" t="s">
        <v>118</v>
      </c>
      <c r="E102" s="27"/>
      <c r="F102" s="27" t="s">
        <v>119</v>
      </c>
      <c r="G102" s="28"/>
    </row>
  </sheetData>
  <mergeCells count="10">
    <mergeCell ref="C55:E55"/>
    <mergeCell ref="C63:E63"/>
    <mergeCell ref="C69:E69"/>
    <mergeCell ref="C75:E75"/>
    <mergeCell ref="C5:E5"/>
    <mergeCell ref="C24:E24"/>
    <mergeCell ref="C32:E32"/>
    <mergeCell ref="E36:E41"/>
    <mergeCell ref="C42:E42"/>
    <mergeCell ref="C46:E4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58EA-D478-4081-AD54-97934E47A691}">
  <sheetPr>
    <tabColor rgb="FFFFC000"/>
  </sheetPr>
  <dimension ref="A3:AZ55"/>
  <sheetViews>
    <sheetView topLeftCell="A29" zoomScale="78" zoomScaleNormal="78" workbookViewId="0">
      <selection activeCell="A12" sqref="A12"/>
    </sheetView>
  </sheetViews>
  <sheetFormatPr defaultRowHeight="15" x14ac:dyDescent="0.25"/>
  <cols>
    <col min="3" max="3" width="17.42578125" customWidth="1"/>
    <col min="4" max="4" width="25.7109375" customWidth="1"/>
    <col min="9" max="11" width="9.140625" style="87"/>
    <col min="13" max="13" width="25.7109375" customWidth="1"/>
    <col min="18" max="20" width="9.140625" style="87"/>
    <col min="22" max="22" width="25.7109375" customWidth="1"/>
    <col min="27" max="29" width="9.140625" style="87"/>
    <col min="31" max="31" width="25.7109375" customWidth="1"/>
    <col min="36" max="38" width="9.140625" style="87"/>
    <col min="40" max="40" width="25.7109375" customWidth="1"/>
    <col min="44" max="44" width="14.42578125" customWidth="1"/>
    <col min="45" max="45" width="9.42578125" style="87" customWidth="1"/>
    <col min="46" max="46" width="9.140625" style="87" customWidth="1"/>
    <col min="49" max="49" width="25.7109375" customWidth="1"/>
  </cols>
  <sheetData>
    <row r="3" spans="1:52" ht="75.75" customHeight="1" thickBot="1" x14ac:dyDescent="0.3">
      <c r="A3" s="123" t="s">
        <v>120</v>
      </c>
      <c r="B3" s="124"/>
      <c r="C3" s="124"/>
      <c r="M3" s="8"/>
      <c r="N3" s="84" t="s">
        <v>329</v>
      </c>
      <c r="O3" s="16" t="s">
        <v>329</v>
      </c>
      <c r="P3" s="8"/>
      <c r="Q3" s="16" t="s">
        <v>328</v>
      </c>
      <c r="R3" s="93"/>
      <c r="S3" s="93"/>
      <c r="T3" s="93"/>
      <c r="AN3" s="8"/>
      <c r="AO3" s="8"/>
      <c r="AP3" s="8"/>
      <c r="AQ3" s="8"/>
      <c r="AR3" s="16" t="s">
        <v>327</v>
      </c>
      <c r="AS3" s="93"/>
      <c r="AT3" s="93"/>
    </row>
    <row r="4" spans="1:52" ht="38.25" thickBot="1" x14ac:dyDescent="0.3">
      <c r="D4" s="1" t="s">
        <v>126</v>
      </c>
      <c r="E4" s="8" t="s">
        <v>319</v>
      </c>
      <c r="F4" s="8" t="s">
        <v>318</v>
      </c>
      <c r="G4" s="8" t="s">
        <v>317</v>
      </c>
      <c r="H4" s="8" t="s">
        <v>316</v>
      </c>
      <c r="I4" s="92"/>
      <c r="J4" s="92"/>
      <c r="K4" s="92"/>
      <c r="M4" s="17" t="s">
        <v>127</v>
      </c>
      <c r="N4" s="8" t="s">
        <v>319</v>
      </c>
      <c r="O4" s="8" t="s">
        <v>318</v>
      </c>
      <c r="P4" s="8" t="s">
        <v>317</v>
      </c>
      <c r="Q4" s="8" t="s">
        <v>316</v>
      </c>
      <c r="R4" s="92"/>
      <c r="S4" s="92"/>
      <c r="T4" s="92"/>
      <c r="V4" s="1" t="s">
        <v>128</v>
      </c>
      <c r="W4" s="8" t="s">
        <v>319</v>
      </c>
      <c r="X4" s="8" t="s">
        <v>318</v>
      </c>
      <c r="Y4" s="8" t="s">
        <v>317</v>
      </c>
      <c r="Z4" s="8" t="s">
        <v>316</v>
      </c>
      <c r="AA4" s="92"/>
      <c r="AB4" s="92"/>
      <c r="AC4" s="92"/>
      <c r="AE4" s="1" t="s">
        <v>129</v>
      </c>
      <c r="AF4" s="8" t="s">
        <v>319</v>
      </c>
      <c r="AG4" s="8" t="s">
        <v>318</v>
      </c>
      <c r="AH4" s="8" t="s">
        <v>317</v>
      </c>
      <c r="AI4" s="8" t="s">
        <v>316</v>
      </c>
      <c r="AJ4" s="92"/>
      <c r="AK4" s="92"/>
      <c r="AL4" s="92"/>
      <c r="AN4" s="18" t="s">
        <v>130</v>
      </c>
      <c r="AO4" s="8" t="s">
        <v>319</v>
      </c>
      <c r="AP4" s="8" t="s">
        <v>318</v>
      </c>
      <c r="AQ4" s="8" t="s">
        <v>317</v>
      </c>
      <c r="AR4" s="8" t="s">
        <v>316</v>
      </c>
      <c r="AS4" s="92"/>
      <c r="AT4" s="92"/>
      <c r="AW4" s="1" t="s">
        <v>131</v>
      </c>
      <c r="AX4" s="8" t="s">
        <v>319</v>
      </c>
      <c r="AY4" s="8" t="s">
        <v>318</v>
      </c>
      <c r="AZ4" s="8" t="s">
        <v>317</v>
      </c>
    </row>
    <row r="5" spans="1:52" ht="19.5" thickBot="1" x14ac:dyDescent="0.3">
      <c r="D5" s="3" t="s">
        <v>133</v>
      </c>
      <c r="E5" s="80"/>
      <c r="F5" s="8"/>
      <c r="G5" s="80"/>
      <c r="H5" s="80"/>
      <c r="I5" s="92"/>
      <c r="J5" s="92"/>
      <c r="K5" s="92"/>
      <c r="M5" s="3" t="s">
        <v>326</v>
      </c>
      <c r="N5" s="81"/>
      <c r="O5" s="8"/>
      <c r="P5" s="81"/>
      <c r="Q5" s="80"/>
      <c r="R5" s="92"/>
      <c r="S5" s="92"/>
      <c r="T5" s="92"/>
      <c r="V5" s="3" t="s">
        <v>134</v>
      </c>
      <c r="W5" s="81"/>
      <c r="X5" s="8"/>
      <c r="Y5" s="81"/>
      <c r="Z5" s="81"/>
      <c r="AA5" s="92"/>
      <c r="AB5" s="92"/>
      <c r="AC5" s="92"/>
      <c r="AE5" s="3">
        <v>45</v>
      </c>
      <c r="AF5" s="79"/>
      <c r="AG5" s="80"/>
      <c r="AH5" s="81"/>
      <c r="AI5" s="79"/>
      <c r="AJ5" s="92"/>
      <c r="AK5" s="92"/>
      <c r="AL5" s="92"/>
      <c r="AN5" s="19">
        <v>333</v>
      </c>
      <c r="AO5" s="81"/>
      <c r="AP5" s="8"/>
      <c r="AQ5" s="8"/>
      <c r="AR5" s="80"/>
      <c r="AS5" s="92"/>
      <c r="AT5" s="92"/>
      <c r="AW5" s="11">
        <v>300</v>
      </c>
      <c r="AX5" s="8"/>
      <c r="AY5" s="80"/>
      <c r="AZ5" s="8"/>
    </row>
    <row r="6" spans="1:52" ht="19.5" thickBot="1" x14ac:dyDescent="0.3">
      <c r="D6" s="2" t="s">
        <v>136</v>
      </c>
      <c r="E6" s="80"/>
      <c r="F6" s="8"/>
      <c r="G6" s="80"/>
      <c r="H6" s="80"/>
      <c r="I6" s="92"/>
      <c r="J6" s="92"/>
      <c r="K6" s="92"/>
      <c r="M6" s="2" t="s">
        <v>325</v>
      </c>
      <c r="N6" s="81"/>
      <c r="O6" s="8"/>
      <c r="P6" s="81"/>
      <c r="Q6" s="80"/>
      <c r="R6" s="92"/>
      <c r="S6" s="92"/>
      <c r="T6" s="92"/>
      <c r="V6" s="2" t="s">
        <v>137</v>
      </c>
      <c r="W6" s="81"/>
      <c r="X6" s="8"/>
      <c r="Y6" s="80"/>
      <c r="Z6" s="79"/>
      <c r="AA6" s="92"/>
      <c r="AB6" s="92"/>
      <c r="AC6" s="92"/>
      <c r="AE6" s="2">
        <v>75</v>
      </c>
      <c r="AF6" s="79"/>
      <c r="AG6" s="79"/>
      <c r="AH6" s="79"/>
      <c r="AI6" s="79"/>
      <c r="AJ6" s="92"/>
      <c r="AK6" s="92"/>
      <c r="AL6" s="92"/>
      <c r="AN6" s="20">
        <v>500</v>
      </c>
      <c r="AO6" s="79"/>
      <c r="AP6" s="79"/>
      <c r="AQ6" s="79" t="s">
        <v>322</v>
      </c>
      <c r="AR6" s="80"/>
      <c r="AS6" s="92"/>
      <c r="AT6" s="92"/>
      <c r="AW6" s="11">
        <v>500</v>
      </c>
      <c r="AX6" s="8"/>
      <c r="AY6" s="79"/>
      <c r="AZ6" s="8"/>
    </row>
    <row r="7" spans="1:52" ht="19.5" thickBot="1" x14ac:dyDescent="0.3">
      <c r="D7" s="3" t="s">
        <v>139</v>
      </c>
      <c r="E7" s="80"/>
      <c r="F7" s="80"/>
      <c r="G7" s="80"/>
      <c r="H7" s="8"/>
      <c r="I7" s="92"/>
      <c r="J7" s="92"/>
      <c r="K7" s="92"/>
      <c r="M7" s="3" t="s">
        <v>324</v>
      </c>
      <c r="N7" s="81"/>
      <c r="O7" s="8"/>
      <c r="P7" s="81"/>
      <c r="Q7" s="80"/>
      <c r="R7" s="92"/>
      <c r="S7" s="92"/>
      <c r="T7" s="92"/>
      <c r="V7" s="3">
        <v>25</v>
      </c>
      <c r="W7" s="79"/>
      <c r="X7" s="8"/>
      <c r="Y7" s="79"/>
      <c r="Z7" s="79"/>
      <c r="AA7" s="92"/>
      <c r="AB7" s="92"/>
      <c r="AC7" s="92"/>
      <c r="AE7" s="3">
        <v>112.5</v>
      </c>
      <c r="AF7" s="81"/>
      <c r="AG7" s="8"/>
      <c r="AH7" s="79"/>
      <c r="AI7" s="79"/>
      <c r="AJ7" s="92"/>
      <c r="AK7" s="92"/>
      <c r="AL7" s="92"/>
      <c r="AN7" s="19">
        <v>750</v>
      </c>
      <c r="AO7" s="79"/>
      <c r="AP7" s="79"/>
      <c r="AQ7" s="79" t="s">
        <v>322</v>
      </c>
      <c r="AR7" s="80"/>
      <c r="AS7" s="92"/>
      <c r="AT7" s="92"/>
      <c r="AW7" s="11">
        <v>750</v>
      </c>
      <c r="AX7" s="8"/>
      <c r="AY7" s="79"/>
      <c r="AZ7" s="8"/>
    </row>
    <row r="8" spans="1:52" ht="19.5" thickBot="1" x14ac:dyDescent="0.3">
      <c r="D8" s="2" t="s">
        <v>141</v>
      </c>
      <c r="E8" s="81"/>
      <c r="F8" s="8"/>
      <c r="G8" s="81"/>
      <c r="H8" s="8"/>
      <c r="I8" s="92"/>
      <c r="J8" s="92"/>
      <c r="K8" s="92"/>
      <c r="M8" s="2" t="s">
        <v>323</v>
      </c>
      <c r="N8" s="81"/>
      <c r="O8" s="8"/>
      <c r="P8" s="81"/>
      <c r="Q8" s="80"/>
      <c r="R8" s="92"/>
      <c r="S8" s="92"/>
      <c r="T8" s="92"/>
      <c r="V8" s="2">
        <v>37.5</v>
      </c>
      <c r="W8" s="79"/>
      <c r="X8" s="8"/>
      <c r="Y8" s="79"/>
      <c r="Z8" s="81"/>
      <c r="AA8" s="92"/>
      <c r="AB8" s="92"/>
      <c r="AC8" s="92"/>
      <c r="AE8" s="2">
        <v>150</v>
      </c>
      <c r="AF8" s="79"/>
      <c r="AG8" s="79"/>
      <c r="AH8" s="79"/>
      <c r="AI8" s="79"/>
      <c r="AJ8" s="92"/>
      <c r="AK8" s="92"/>
      <c r="AL8" s="92"/>
      <c r="AN8" s="20">
        <v>1000</v>
      </c>
      <c r="AO8" s="79"/>
      <c r="AP8" s="79"/>
      <c r="AQ8" s="79" t="s">
        <v>322</v>
      </c>
      <c r="AR8" s="80"/>
      <c r="AS8" s="92"/>
      <c r="AT8" s="92"/>
      <c r="AW8" s="11">
        <v>1000</v>
      </c>
      <c r="AX8" s="8"/>
      <c r="AY8" s="79"/>
      <c r="AZ8" s="8"/>
    </row>
    <row r="9" spans="1:52" ht="19.5" thickBot="1" x14ac:dyDescent="0.3">
      <c r="D9" s="3" t="s">
        <v>142</v>
      </c>
      <c r="E9" s="81"/>
      <c r="F9" s="8"/>
      <c r="G9" s="81"/>
      <c r="H9" s="8"/>
      <c r="I9" s="92"/>
      <c r="J9" s="92"/>
      <c r="K9" s="92"/>
      <c r="M9" s="3">
        <v>50</v>
      </c>
      <c r="N9" s="81"/>
      <c r="O9" s="8"/>
      <c r="P9" s="81"/>
      <c r="Q9" s="80"/>
      <c r="R9" s="92"/>
      <c r="S9" s="92"/>
      <c r="T9" s="92"/>
      <c r="V9" s="3">
        <v>50</v>
      </c>
      <c r="W9" s="79"/>
      <c r="X9" s="79"/>
      <c r="Y9" s="79"/>
      <c r="Z9" s="79"/>
      <c r="AA9" s="92"/>
      <c r="AB9" s="92"/>
      <c r="AC9" s="92"/>
      <c r="AE9" s="3">
        <v>225</v>
      </c>
      <c r="AF9" s="81"/>
      <c r="AG9" s="8"/>
      <c r="AH9" s="79"/>
      <c r="AI9" s="79"/>
      <c r="AJ9" s="92"/>
      <c r="AK9" s="92"/>
      <c r="AL9" s="92"/>
      <c r="AN9" s="19">
        <v>1500</v>
      </c>
      <c r="AO9" s="79"/>
      <c r="AP9" s="79"/>
      <c r="AQ9" s="81" t="s">
        <v>322</v>
      </c>
      <c r="AR9" s="80"/>
      <c r="AS9" s="92"/>
      <c r="AT9" s="92"/>
      <c r="AW9" s="11">
        <v>1500</v>
      </c>
      <c r="AX9" s="8"/>
      <c r="AY9" s="79"/>
      <c r="AZ9" s="8"/>
    </row>
    <row r="10" spans="1:52" ht="19.5" thickBot="1" x14ac:dyDescent="0.3">
      <c r="D10" s="2" t="s">
        <v>143</v>
      </c>
      <c r="E10" s="81"/>
      <c r="F10" s="8"/>
      <c r="G10" s="80"/>
      <c r="H10" s="80"/>
      <c r="I10" s="92"/>
      <c r="J10" s="92"/>
      <c r="K10" s="92"/>
      <c r="M10" s="2">
        <v>75</v>
      </c>
      <c r="N10" s="81"/>
      <c r="O10" s="8"/>
      <c r="P10" s="81"/>
      <c r="Q10" s="80"/>
      <c r="R10" s="92"/>
      <c r="S10" s="92"/>
      <c r="T10" s="92"/>
      <c r="V10" s="2">
        <v>75</v>
      </c>
      <c r="W10" s="79"/>
      <c r="X10" s="79"/>
      <c r="Y10" s="79"/>
      <c r="Z10" s="79"/>
      <c r="AA10" s="92"/>
      <c r="AB10" s="92"/>
      <c r="AC10" s="92"/>
      <c r="AE10" s="2">
        <v>250</v>
      </c>
      <c r="AF10" s="81"/>
      <c r="AG10" s="8"/>
      <c r="AH10" s="81"/>
      <c r="AI10" s="81"/>
      <c r="AJ10" s="92"/>
      <c r="AK10" s="92"/>
      <c r="AL10" s="92"/>
      <c r="AN10" s="20">
        <v>2000</v>
      </c>
      <c r="AO10" s="79"/>
      <c r="AP10" s="8"/>
      <c r="AQ10" s="81" t="s">
        <v>322</v>
      </c>
      <c r="AR10" s="80"/>
      <c r="AS10" s="92"/>
      <c r="AT10" s="92"/>
      <c r="AW10" s="11">
        <v>2500</v>
      </c>
      <c r="AX10" s="8"/>
      <c r="AY10" s="79"/>
      <c r="AZ10" s="8"/>
    </row>
    <row r="11" spans="1:52" ht="19.5" thickBot="1" x14ac:dyDescent="0.3">
      <c r="D11" s="3" t="s">
        <v>144</v>
      </c>
      <c r="E11" s="81"/>
      <c r="F11" s="80"/>
      <c r="G11" s="79"/>
      <c r="H11" s="79"/>
      <c r="I11" s="92"/>
      <c r="J11" s="92"/>
      <c r="K11" s="92"/>
      <c r="M11" s="3">
        <v>100</v>
      </c>
      <c r="N11" s="81"/>
      <c r="O11" s="8"/>
      <c r="P11" s="81"/>
      <c r="Q11" s="80"/>
      <c r="R11" s="92"/>
      <c r="S11" s="92"/>
      <c r="T11" s="92"/>
      <c r="V11" s="3">
        <v>100</v>
      </c>
      <c r="W11" s="79"/>
      <c r="X11" s="79"/>
      <c r="Y11" s="79"/>
      <c r="Z11" s="79"/>
      <c r="AA11" s="92"/>
      <c r="AB11" s="92"/>
      <c r="AC11" s="92"/>
      <c r="AE11" s="3">
        <v>300</v>
      </c>
      <c r="AF11" s="79"/>
      <c r="AG11" s="79"/>
      <c r="AH11" s="79"/>
      <c r="AI11" s="79"/>
      <c r="AJ11" s="92"/>
      <c r="AK11" s="92"/>
      <c r="AL11" s="92"/>
      <c r="AN11" s="19">
        <v>2500</v>
      </c>
      <c r="AO11" s="79"/>
      <c r="AP11" s="8"/>
      <c r="AQ11" s="81" t="s">
        <v>322</v>
      </c>
      <c r="AR11" s="80"/>
      <c r="AS11" s="92"/>
      <c r="AT11" s="92"/>
      <c r="AW11" s="11">
        <v>3325</v>
      </c>
      <c r="AX11" s="8"/>
      <c r="AY11" s="79"/>
      <c r="AZ11" s="8"/>
    </row>
    <row r="12" spans="1:52" ht="19.5" thickBot="1" x14ac:dyDescent="0.3">
      <c r="D12" s="2" t="s">
        <v>145</v>
      </c>
      <c r="E12" s="79"/>
      <c r="F12" s="79"/>
      <c r="G12" s="79"/>
      <c r="H12" s="79"/>
      <c r="I12" s="92"/>
      <c r="J12" s="92"/>
      <c r="K12" s="92"/>
      <c r="M12" s="2">
        <v>167</v>
      </c>
      <c r="N12" s="81"/>
      <c r="O12" s="8"/>
      <c r="P12" s="81"/>
      <c r="Q12" s="80"/>
      <c r="R12" s="92"/>
      <c r="S12" s="92"/>
      <c r="T12" s="92"/>
      <c r="V12" s="2">
        <v>167</v>
      </c>
      <c r="W12" s="79"/>
      <c r="X12" s="79"/>
      <c r="Y12" s="79"/>
      <c r="Z12" s="79"/>
      <c r="AA12" s="92"/>
      <c r="AB12" s="92"/>
      <c r="AC12" s="92"/>
      <c r="AE12" s="2">
        <v>500</v>
      </c>
      <c r="AF12" s="79"/>
      <c r="AG12" s="79"/>
      <c r="AH12" s="79"/>
      <c r="AI12" s="79"/>
      <c r="AJ12" s="92"/>
      <c r="AK12" s="92"/>
      <c r="AL12" s="92"/>
      <c r="AN12" s="83" t="s">
        <v>146</v>
      </c>
      <c r="AO12" s="8"/>
      <c r="AP12" s="8"/>
      <c r="AQ12" s="80" t="s">
        <v>320</v>
      </c>
      <c r="AR12" s="8"/>
      <c r="AS12" s="92"/>
      <c r="AT12" s="92"/>
      <c r="AX12" s="8"/>
      <c r="AY12" s="8"/>
      <c r="AZ12" s="8"/>
    </row>
    <row r="13" spans="1:52" ht="19.5" thickBot="1" x14ac:dyDescent="0.3">
      <c r="D13" s="3" t="s">
        <v>147</v>
      </c>
      <c r="E13" s="79"/>
      <c r="F13" s="8"/>
      <c r="G13" s="79"/>
      <c r="H13" s="79"/>
      <c r="I13" s="92"/>
      <c r="J13" s="92"/>
      <c r="K13" s="92"/>
      <c r="M13" s="3">
        <v>250</v>
      </c>
      <c r="N13" s="81"/>
      <c r="O13" s="8"/>
      <c r="P13" s="81"/>
      <c r="Q13" s="80"/>
      <c r="R13" s="92"/>
      <c r="S13" s="92"/>
      <c r="T13" s="92"/>
      <c r="V13" s="3">
        <v>250</v>
      </c>
      <c r="W13" s="79"/>
      <c r="X13" s="8"/>
      <c r="Y13" s="81"/>
      <c r="Z13" s="80"/>
      <c r="AA13" s="92"/>
      <c r="AB13" s="92"/>
      <c r="AC13" s="92"/>
      <c r="AE13" s="3">
        <v>750</v>
      </c>
      <c r="AF13" s="79"/>
      <c r="AG13" s="79"/>
      <c r="AH13" s="79"/>
      <c r="AI13" s="79"/>
      <c r="AJ13" s="92"/>
      <c r="AK13" s="92"/>
      <c r="AL13" s="92"/>
      <c r="AN13" s="82" t="s">
        <v>148</v>
      </c>
      <c r="AO13" s="8"/>
      <c r="AP13" s="8"/>
      <c r="AQ13" s="79" t="s">
        <v>321</v>
      </c>
      <c r="AR13" s="8"/>
      <c r="AS13" s="92"/>
      <c r="AT13" s="92"/>
      <c r="AW13" s="12" t="s">
        <v>149</v>
      </c>
      <c r="AX13" s="8"/>
      <c r="AY13" s="8"/>
      <c r="AZ13" s="8"/>
    </row>
    <row r="14" spans="1:52" ht="24" thickBot="1" x14ac:dyDescent="0.3">
      <c r="D14" s="2">
        <v>50</v>
      </c>
      <c r="E14" s="79"/>
      <c r="F14" s="79"/>
      <c r="G14" s="79"/>
      <c r="H14" s="79"/>
      <c r="I14" s="92"/>
      <c r="J14" s="92"/>
      <c r="K14" s="92"/>
      <c r="M14" s="2">
        <v>333</v>
      </c>
      <c r="N14" s="81"/>
      <c r="O14" s="8"/>
      <c r="P14" s="81"/>
      <c r="Q14" s="80"/>
      <c r="R14" s="92"/>
      <c r="S14" s="92"/>
      <c r="T14" s="92"/>
      <c r="V14" s="6"/>
      <c r="W14" s="8"/>
      <c r="X14" s="8"/>
      <c r="Y14" s="8"/>
      <c r="Z14" s="8"/>
      <c r="AA14" s="92"/>
      <c r="AB14" s="92"/>
      <c r="AC14" s="92"/>
      <c r="AE14" s="2">
        <v>1000</v>
      </c>
      <c r="AF14" s="79"/>
      <c r="AG14" s="79"/>
      <c r="AH14" s="79"/>
      <c r="AI14" s="79"/>
      <c r="AJ14" s="92"/>
      <c r="AK14" s="92"/>
      <c r="AL14" s="92"/>
      <c r="AN14" s="82" t="s">
        <v>150</v>
      </c>
      <c r="AO14" s="8"/>
      <c r="AP14" s="8"/>
      <c r="AQ14" s="80" t="s">
        <v>320</v>
      </c>
      <c r="AR14" s="8"/>
      <c r="AS14" s="92"/>
      <c r="AT14" s="92"/>
      <c r="AW14" s="11">
        <v>15</v>
      </c>
      <c r="AX14" s="8"/>
      <c r="AY14" s="8"/>
      <c r="AZ14" s="81"/>
    </row>
    <row r="15" spans="1:52" ht="24" thickBot="1" x14ac:dyDescent="0.3">
      <c r="D15" s="3">
        <v>75</v>
      </c>
      <c r="E15" s="79"/>
      <c r="F15" s="79"/>
      <c r="G15" s="79"/>
      <c r="H15" s="79"/>
      <c r="I15" s="92"/>
      <c r="J15" s="92"/>
      <c r="K15" s="92"/>
      <c r="M15" s="3">
        <v>500</v>
      </c>
      <c r="N15" s="81"/>
      <c r="O15" s="8"/>
      <c r="P15" s="81"/>
      <c r="Q15" s="80"/>
      <c r="R15" s="92"/>
      <c r="S15" s="92"/>
      <c r="T15" s="92"/>
      <c r="V15" s="7"/>
      <c r="W15" s="8"/>
      <c r="X15" s="8"/>
      <c r="Y15" s="8"/>
      <c r="Z15" s="8"/>
      <c r="AA15" s="92"/>
      <c r="AB15" s="92"/>
      <c r="AC15" s="92"/>
      <c r="AE15" s="3">
        <v>1500</v>
      </c>
      <c r="AF15" s="79"/>
      <c r="AG15" s="79"/>
      <c r="AH15" s="79"/>
      <c r="AI15" s="79"/>
      <c r="AJ15" s="92"/>
      <c r="AK15" s="92"/>
      <c r="AL15" s="92"/>
      <c r="AW15" s="11">
        <v>25</v>
      </c>
      <c r="AX15" s="8"/>
      <c r="AY15" s="8"/>
      <c r="AZ15" s="80"/>
    </row>
    <row r="16" spans="1:52" ht="24" thickBot="1" x14ac:dyDescent="0.3">
      <c r="D16" s="2">
        <v>100</v>
      </c>
      <c r="E16" s="79"/>
      <c r="F16" s="79"/>
      <c r="G16" s="79"/>
      <c r="H16" s="79"/>
      <c r="I16" s="92"/>
      <c r="J16" s="92"/>
      <c r="K16" s="92"/>
      <c r="M16" s="2">
        <v>750</v>
      </c>
      <c r="N16" s="81"/>
      <c r="O16" s="8"/>
      <c r="P16" s="81"/>
      <c r="Q16" s="80"/>
      <c r="R16" s="92"/>
      <c r="S16" s="92"/>
      <c r="T16" s="92"/>
      <c r="V16" s="6"/>
      <c r="W16" s="8"/>
      <c r="X16" s="8"/>
      <c r="Y16" s="8"/>
      <c r="Z16" s="8"/>
      <c r="AA16" s="92"/>
      <c r="AB16" s="92"/>
      <c r="AC16" s="92"/>
      <c r="AE16" s="2">
        <v>2000</v>
      </c>
      <c r="AF16" s="79"/>
      <c r="AG16" s="8"/>
      <c r="AH16" s="79"/>
      <c r="AI16" s="79"/>
      <c r="AJ16" s="92"/>
      <c r="AK16" s="92"/>
      <c r="AL16" s="92"/>
      <c r="AW16" s="11">
        <v>37.5</v>
      </c>
      <c r="AX16" s="8"/>
      <c r="AY16" s="8"/>
      <c r="AZ16" s="80"/>
    </row>
    <row r="17" spans="2:52" ht="24" thickBot="1" x14ac:dyDescent="0.3">
      <c r="D17" s="3">
        <v>167</v>
      </c>
      <c r="E17" s="79"/>
      <c r="F17" s="79"/>
      <c r="G17" s="79"/>
      <c r="H17" s="79"/>
      <c r="I17" s="92"/>
      <c r="J17" s="92"/>
      <c r="K17" s="92"/>
      <c r="M17" s="7"/>
      <c r="N17" s="8"/>
      <c r="O17" s="8"/>
      <c r="P17" s="8"/>
      <c r="Q17" s="8"/>
      <c r="R17" s="92"/>
      <c r="S17" s="92"/>
      <c r="T17" s="92"/>
      <c r="V17" s="7"/>
      <c r="W17" s="8"/>
      <c r="X17" s="8"/>
      <c r="Y17" s="8"/>
      <c r="Z17" s="8"/>
      <c r="AA17" s="92"/>
      <c r="AB17" s="92"/>
      <c r="AC17" s="92"/>
      <c r="AE17" s="3">
        <v>2500</v>
      </c>
      <c r="AF17" s="79"/>
      <c r="AG17" s="79"/>
      <c r="AH17" s="79"/>
      <c r="AI17" s="79"/>
      <c r="AJ17" s="92"/>
      <c r="AK17" s="92"/>
      <c r="AL17" s="92"/>
      <c r="AW17" s="11">
        <v>50</v>
      </c>
      <c r="AX17" s="8"/>
      <c r="AY17" s="8"/>
      <c r="AZ17" s="79"/>
    </row>
    <row r="18" spans="2:52" ht="24" thickBot="1" x14ac:dyDescent="0.3">
      <c r="D18" s="2">
        <v>250</v>
      </c>
      <c r="E18" s="79"/>
      <c r="F18" s="8"/>
      <c r="G18" s="80"/>
      <c r="H18" s="80"/>
      <c r="I18" s="92"/>
      <c r="J18" s="92"/>
      <c r="K18" s="92"/>
      <c r="M18" s="6"/>
      <c r="N18" s="8"/>
      <c r="O18" s="8"/>
      <c r="P18" s="8"/>
      <c r="Q18" s="8"/>
      <c r="R18" s="92"/>
      <c r="S18" s="92"/>
      <c r="T18" s="92"/>
      <c r="V18" s="6"/>
      <c r="W18" s="8"/>
      <c r="X18" s="8"/>
      <c r="Y18" s="8"/>
      <c r="Z18" s="8"/>
      <c r="AA18" s="92"/>
      <c r="AB18" s="92"/>
      <c r="AC18" s="92"/>
      <c r="AE18" s="2">
        <v>3000</v>
      </c>
      <c r="AF18" s="81"/>
      <c r="AG18" s="79"/>
      <c r="AH18" s="79"/>
      <c r="AI18" s="80"/>
      <c r="AJ18" s="92"/>
      <c r="AK18" s="92"/>
      <c r="AL18" s="92"/>
      <c r="AW18" s="11">
        <v>75</v>
      </c>
      <c r="AX18" s="8"/>
      <c r="AY18" s="8"/>
      <c r="AZ18" s="79"/>
    </row>
    <row r="19" spans="2:52" ht="24" thickBot="1" x14ac:dyDescent="0.3">
      <c r="D19" s="3">
        <v>333</v>
      </c>
      <c r="E19" s="79"/>
      <c r="F19" s="8"/>
      <c r="G19" s="80"/>
      <c r="H19" s="80"/>
      <c r="I19" s="92"/>
      <c r="J19" s="92"/>
      <c r="K19" s="92"/>
      <c r="M19" s="7"/>
      <c r="N19" s="8"/>
      <c r="O19" s="8"/>
      <c r="P19" s="8"/>
      <c r="Q19" s="8"/>
      <c r="R19" s="92"/>
      <c r="S19" s="92"/>
      <c r="T19" s="92"/>
      <c r="V19" s="7"/>
      <c r="W19" s="8"/>
      <c r="X19" s="8"/>
      <c r="Y19" s="8"/>
      <c r="Z19" s="8"/>
      <c r="AA19" s="92"/>
      <c r="AB19" s="92"/>
      <c r="AC19" s="92"/>
      <c r="AE19" s="3">
        <v>3750</v>
      </c>
      <c r="AF19" s="79"/>
      <c r="AG19" s="79"/>
      <c r="AH19" s="81"/>
      <c r="AI19" s="80"/>
      <c r="AJ19" s="92"/>
      <c r="AK19" s="92"/>
      <c r="AL19" s="92"/>
      <c r="AW19" s="11">
        <v>100</v>
      </c>
      <c r="AX19" s="8"/>
      <c r="AY19" s="8"/>
      <c r="AZ19" s="79"/>
    </row>
    <row r="20" spans="2:52" ht="24" thickBot="1" x14ac:dyDescent="0.3">
      <c r="D20" s="2">
        <v>500</v>
      </c>
      <c r="E20" s="80"/>
      <c r="F20" s="8"/>
      <c r="G20" s="81"/>
      <c r="H20" s="80"/>
      <c r="I20" s="92"/>
      <c r="J20" s="92"/>
      <c r="K20" s="92"/>
      <c r="M20" s="6"/>
      <c r="N20" s="8"/>
      <c r="O20" s="8"/>
      <c r="P20" s="8"/>
      <c r="Q20" s="8"/>
      <c r="R20" s="92"/>
      <c r="S20" s="92"/>
      <c r="T20" s="92"/>
      <c r="V20" s="6"/>
      <c r="W20" s="8"/>
      <c r="X20" s="8"/>
      <c r="Y20" s="8"/>
      <c r="Z20" s="8"/>
      <c r="AA20" s="92"/>
      <c r="AB20" s="92"/>
      <c r="AC20" s="92"/>
      <c r="AE20" s="2">
        <v>5000</v>
      </c>
      <c r="AF20" s="79"/>
      <c r="AG20" s="8"/>
      <c r="AH20" s="81"/>
      <c r="AI20" s="80"/>
      <c r="AJ20" s="92"/>
      <c r="AK20" s="92"/>
      <c r="AL20" s="92"/>
      <c r="AW20" s="11">
        <v>167</v>
      </c>
      <c r="AX20" s="8"/>
      <c r="AY20" s="8"/>
      <c r="AZ20" s="79"/>
    </row>
    <row r="21" spans="2:52" ht="24" thickBot="1" x14ac:dyDescent="0.3">
      <c r="D21" s="3">
        <v>750</v>
      </c>
      <c r="E21" s="81"/>
      <c r="F21" s="8"/>
      <c r="G21" s="81"/>
      <c r="H21" s="81"/>
      <c r="I21" s="92"/>
      <c r="J21" s="92"/>
      <c r="K21" s="92"/>
      <c r="M21" s="7"/>
      <c r="N21" s="8"/>
      <c r="O21" s="8"/>
      <c r="P21" s="8"/>
      <c r="Q21" s="8"/>
      <c r="R21" s="92"/>
      <c r="S21" s="92"/>
      <c r="T21" s="92"/>
      <c r="V21" s="7"/>
      <c r="W21" s="8"/>
      <c r="X21" s="8"/>
      <c r="Y21" s="8"/>
      <c r="Z21" s="8"/>
      <c r="AA21" s="92"/>
      <c r="AB21" s="92"/>
      <c r="AC21" s="92"/>
      <c r="AE21" s="3">
        <v>7500</v>
      </c>
      <c r="AF21" s="79"/>
      <c r="AG21" s="8"/>
      <c r="AH21" s="81"/>
      <c r="AI21" s="80"/>
      <c r="AJ21" s="92"/>
      <c r="AK21" s="92"/>
      <c r="AL21" s="92"/>
      <c r="AW21" s="11">
        <v>250</v>
      </c>
      <c r="AX21" s="8"/>
      <c r="AY21" s="8"/>
      <c r="AZ21" s="79"/>
    </row>
    <row r="22" spans="2:52" ht="24" thickBot="1" x14ac:dyDescent="0.3">
      <c r="D22" s="6"/>
      <c r="E22" s="8"/>
      <c r="F22" s="8"/>
      <c r="G22" s="8"/>
      <c r="H22" s="8"/>
      <c r="I22" s="92"/>
      <c r="J22" s="92"/>
      <c r="K22" s="92"/>
      <c r="M22" s="6"/>
      <c r="N22" s="8"/>
      <c r="O22" s="8"/>
      <c r="P22" s="8"/>
      <c r="Q22" s="8"/>
      <c r="R22" s="92"/>
      <c r="S22" s="92"/>
      <c r="T22" s="92"/>
      <c r="V22" s="6"/>
      <c r="W22" s="8"/>
      <c r="X22" s="8"/>
      <c r="Y22" s="8"/>
      <c r="Z22" s="8"/>
      <c r="AA22" s="92"/>
      <c r="AB22" s="92"/>
      <c r="AC22" s="92"/>
      <c r="AE22" s="9">
        <v>3750</v>
      </c>
      <c r="AF22" s="8"/>
      <c r="AG22" s="79"/>
      <c r="AH22" s="8"/>
      <c r="AI22" s="8"/>
      <c r="AJ22" s="92"/>
      <c r="AK22" s="92"/>
      <c r="AL22" s="92"/>
    </row>
    <row r="23" spans="2:52" ht="24" thickBot="1" x14ac:dyDescent="0.3">
      <c r="D23" s="7"/>
      <c r="E23" s="8"/>
      <c r="F23" s="8"/>
      <c r="G23" s="8"/>
      <c r="H23" s="8"/>
      <c r="I23" s="92"/>
      <c r="J23" s="92"/>
      <c r="K23" s="92"/>
      <c r="M23" s="7"/>
      <c r="N23" s="8"/>
      <c r="O23" s="8"/>
      <c r="P23" s="8"/>
      <c r="Q23" s="8"/>
      <c r="R23" s="92"/>
      <c r="S23" s="92"/>
      <c r="T23" s="92"/>
      <c r="V23" s="7"/>
      <c r="W23" s="8"/>
      <c r="X23" s="8"/>
      <c r="Y23" s="8"/>
      <c r="Z23" s="8"/>
      <c r="AA23" s="92"/>
      <c r="AB23" s="92"/>
      <c r="AC23" s="92"/>
    </row>
    <row r="25" spans="2:52" ht="24" thickBot="1" x14ac:dyDescent="0.4">
      <c r="C25" s="23" t="s">
        <v>77</v>
      </c>
    </row>
    <row r="26" spans="2:52" ht="19.5" thickBot="1" x14ac:dyDescent="0.3">
      <c r="D26" s="1" t="s">
        <v>126</v>
      </c>
      <c r="E26" s="8" t="s">
        <v>319</v>
      </c>
      <c r="F26" s="8" t="s">
        <v>318</v>
      </c>
      <c r="G26" s="8" t="s">
        <v>317</v>
      </c>
      <c r="H26" s="8" t="s">
        <v>316</v>
      </c>
      <c r="I26" s="92"/>
      <c r="J26" s="92"/>
      <c r="K26" s="92"/>
      <c r="M26" s="1" t="s">
        <v>127</v>
      </c>
      <c r="N26" s="8" t="s">
        <v>319</v>
      </c>
      <c r="O26" s="8" t="s">
        <v>318</v>
      </c>
      <c r="P26" s="8" t="s">
        <v>317</v>
      </c>
      <c r="Q26" s="8" t="s">
        <v>316</v>
      </c>
      <c r="R26" s="92"/>
      <c r="S26" s="92"/>
      <c r="T26" s="92"/>
      <c r="V26" s="1" t="s">
        <v>128</v>
      </c>
      <c r="W26" s="8" t="s">
        <v>319</v>
      </c>
      <c r="X26" s="8" t="s">
        <v>318</v>
      </c>
      <c r="Y26" s="8" t="s">
        <v>317</v>
      </c>
      <c r="Z26" s="8" t="s">
        <v>316</v>
      </c>
      <c r="AA26" s="92"/>
      <c r="AB26" s="92"/>
      <c r="AC26" s="92"/>
      <c r="AE26" s="1" t="s">
        <v>129</v>
      </c>
      <c r="AF26" s="8" t="s">
        <v>319</v>
      </c>
      <c r="AG26" s="8" t="s">
        <v>318</v>
      </c>
      <c r="AH26" s="8" t="s">
        <v>317</v>
      </c>
      <c r="AI26" s="8" t="s">
        <v>316</v>
      </c>
      <c r="AJ26" s="92"/>
      <c r="AK26" s="92"/>
      <c r="AL26" s="92"/>
      <c r="AN26" s="1" t="s">
        <v>130</v>
      </c>
      <c r="AO26" s="8" t="s">
        <v>319</v>
      </c>
      <c r="AP26" s="8" t="s">
        <v>318</v>
      </c>
      <c r="AQ26" s="8" t="s">
        <v>317</v>
      </c>
      <c r="AR26" s="8" t="s">
        <v>316</v>
      </c>
      <c r="AS26" s="92"/>
      <c r="AT26" s="92"/>
    </row>
    <row r="27" spans="2:52" ht="19.5" thickBot="1" x14ac:dyDescent="0.3">
      <c r="D27" s="3" t="s">
        <v>151</v>
      </c>
      <c r="E27" s="79"/>
      <c r="F27" s="79"/>
      <c r="G27" s="79"/>
      <c r="H27" s="79"/>
      <c r="I27" s="92"/>
      <c r="J27" s="92"/>
      <c r="K27" s="92"/>
      <c r="M27" s="3" t="s">
        <v>151</v>
      </c>
      <c r="N27" s="80"/>
      <c r="O27" s="81"/>
      <c r="P27" s="8"/>
      <c r="Q27" s="79"/>
      <c r="R27" s="92"/>
      <c r="S27" s="92"/>
      <c r="T27" s="92"/>
      <c r="V27" s="3" t="s">
        <v>151</v>
      </c>
      <c r="W27" s="79"/>
      <c r="X27" s="79"/>
      <c r="Y27" s="79"/>
      <c r="Z27" s="79"/>
      <c r="AA27" s="92"/>
      <c r="AB27" s="92"/>
      <c r="AC27" s="92"/>
      <c r="AE27" s="3" t="s">
        <v>151</v>
      </c>
      <c r="AF27" s="79"/>
      <c r="AG27" s="79"/>
      <c r="AH27" s="8"/>
      <c r="AI27" s="79"/>
      <c r="AJ27" s="92"/>
      <c r="AK27" s="92"/>
      <c r="AL27" s="92"/>
      <c r="AN27" s="3" t="s">
        <v>151</v>
      </c>
      <c r="AO27" s="79"/>
      <c r="AP27" s="79"/>
      <c r="AQ27" s="8"/>
      <c r="AR27" s="80"/>
      <c r="AS27" s="92"/>
      <c r="AT27" s="92"/>
    </row>
    <row r="28" spans="2:52" ht="47.25" thickBot="1" x14ac:dyDescent="0.3">
      <c r="D28" s="2" t="s">
        <v>152</v>
      </c>
      <c r="E28" s="80"/>
      <c r="F28" s="8"/>
      <c r="G28" s="80"/>
      <c r="H28" s="80"/>
      <c r="I28" s="92"/>
      <c r="J28" s="92"/>
      <c r="K28" s="92"/>
      <c r="M28" s="2" t="s">
        <v>152</v>
      </c>
      <c r="N28" s="80"/>
      <c r="O28" s="81"/>
      <c r="P28" s="8"/>
      <c r="Q28" s="80"/>
      <c r="R28" s="92"/>
      <c r="S28" s="92"/>
      <c r="T28" s="92"/>
      <c r="V28" s="4" t="s">
        <v>153</v>
      </c>
      <c r="W28" s="8"/>
      <c r="X28" s="79"/>
      <c r="Y28" s="79"/>
      <c r="Z28" s="8"/>
      <c r="AA28" s="92"/>
      <c r="AB28" s="92"/>
      <c r="AC28" s="92"/>
      <c r="AE28" s="4" t="s">
        <v>154</v>
      </c>
      <c r="AF28" s="8"/>
      <c r="AG28" s="79"/>
      <c r="AH28" s="8"/>
      <c r="AI28" s="8"/>
      <c r="AJ28" s="92"/>
      <c r="AK28" s="92"/>
      <c r="AL28" s="92"/>
      <c r="AN28" s="4" t="s">
        <v>155</v>
      </c>
      <c r="AO28" s="8"/>
      <c r="AP28" s="79"/>
      <c r="AQ28" s="8"/>
      <c r="AR28" s="8"/>
      <c r="AS28" s="92"/>
      <c r="AT28" s="92"/>
    </row>
    <row r="29" spans="2:52" ht="15.75" thickBot="1" x14ac:dyDescent="0.3"/>
    <row r="30" spans="2:52" ht="21.6" customHeight="1" thickBot="1" x14ac:dyDescent="0.3">
      <c r="B30" s="125" t="s">
        <v>80</v>
      </c>
      <c r="C30" s="125"/>
      <c r="D30" s="13" t="s">
        <v>156</v>
      </c>
      <c r="E30" s="8" t="s">
        <v>319</v>
      </c>
      <c r="F30" s="8" t="s">
        <v>318</v>
      </c>
      <c r="G30" s="8" t="s">
        <v>317</v>
      </c>
      <c r="H30" s="8" t="s">
        <v>316</v>
      </c>
      <c r="I30" s="92"/>
      <c r="J30" s="92"/>
      <c r="K30" s="92"/>
    </row>
    <row r="31" spans="2:52" ht="19.5" thickBot="1" x14ac:dyDescent="0.3">
      <c r="B31" s="125"/>
      <c r="C31" s="125"/>
      <c r="D31" s="24" t="s">
        <v>158</v>
      </c>
      <c r="E31" s="79"/>
      <c r="F31" s="79"/>
      <c r="G31" s="80"/>
      <c r="H31" s="8"/>
      <c r="I31" s="92"/>
      <c r="J31" s="92"/>
      <c r="K31" s="92"/>
    </row>
    <row r="32" spans="2:52" ht="19.5" thickBot="1" x14ac:dyDescent="0.3">
      <c r="B32" s="125"/>
      <c r="C32" s="125"/>
      <c r="D32" s="25" t="s">
        <v>159</v>
      </c>
      <c r="E32" s="8"/>
      <c r="F32" s="8"/>
      <c r="G32" s="80"/>
      <c r="H32" s="8"/>
      <c r="I32" s="92"/>
      <c r="J32" s="92"/>
      <c r="K32" s="92"/>
    </row>
    <row r="33" spans="2:11" ht="19.5" thickBot="1" x14ac:dyDescent="0.3">
      <c r="B33" s="125"/>
      <c r="C33" s="125"/>
      <c r="D33" s="24" t="s">
        <v>160</v>
      </c>
      <c r="E33" s="80"/>
      <c r="F33" s="8"/>
      <c r="G33" s="80"/>
      <c r="H33" s="8"/>
      <c r="I33" s="92"/>
      <c r="J33" s="92"/>
      <c r="K33" s="92"/>
    </row>
    <row r="34" spans="2:11" ht="19.5" thickBot="1" x14ac:dyDescent="0.3">
      <c r="B34" s="125"/>
      <c r="C34" s="125"/>
      <c r="D34" s="25" t="s">
        <v>161</v>
      </c>
      <c r="E34" s="8"/>
      <c r="F34" s="8"/>
      <c r="G34" s="81"/>
      <c r="H34" s="8"/>
      <c r="I34" s="92"/>
      <c r="J34" s="92"/>
      <c r="K34" s="92"/>
    </row>
    <row r="35" spans="2:11" ht="15.75" thickBot="1" x14ac:dyDescent="0.3"/>
    <row r="36" spans="2:11" ht="94.5" thickBot="1" x14ac:dyDescent="0.5">
      <c r="B36" s="26" t="s">
        <v>162</v>
      </c>
      <c r="C36" s="1" t="s">
        <v>163</v>
      </c>
      <c r="D36" s="13" t="s">
        <v>164</v>
      </c>
      <c r="E36" s="8" t="s">
        <v>319</v>
      </c>
      <c r="F36" s="8" t="s">
        <v>318</v>
      </c>
      <c r="G36" s="8" t="s">
        <v>317</v>
      </c>
      <c r="H36" s="8" t="s">
        <v>316</v>
      </c>
      <c r="I36" s="92"/>
      <c r="J36" s="92"/>
      <c r="K36" s="92"/>
    </row>
    <row r="37" spans="2:11" ht="19.5" thickBot="1" x14ac:dyDescent="0.3">
      <c r="C37" s="1">
        <v>2.4</v>
      </c>
      <c r="D37" s="13">
        <v>45</v>
      </c>
      <c r="E37" s="8"/>
      <c r="F37" s="8"/>
      <c r="G37" s="79">
        <v>45</v>
      </c>
      <c r="H37" s="80">
        <v>45</v>
      </c>
      <c r="I37" s="92"/>
      <c r="J37" s="92"/>
      <c r="K37" s="92"/>
    </row>
    <row r="38" spans="2:11" ht="19.5" thickBot="1" x14ac:dyDescent="0.3">
      <c r="C38" s="3">
        <v>4.16</v>
      </c>
      <c r="D38" s="126">
        <v>60</v>
      </c>
      <c r="E38" s="8"/>
      <c r="F38" s="80">
        <v>60</v>
      </c>
      <c r="G38" s="79">
        <v>60</v>
      </c>
      <c r="H38" s="8"/>
      <c r="I38" s="92"/>
      <c r="J38" s="92"/>
      <c r="K38" s="92"/>
    </row>
    <row r="39" spans="2:11" ht="19.5" thickBot="1" x14ac:dyDescent="0.3">
      <c r="C39" s="2">
        <v>4.8</v>
      </c>
      <c r="D39" s="127"/>
      <c r="E39" s="8"/>
      <c r="F39" s="8"/>
      <c r="G39" s="80">
        <v>60</v>
      </c>
      <c r="H39" s="80">
        <v>60</v>
      </c>
      <c r="I39" s="92"/>
      <c r="J39" s="92"/>
      <c r="K39" s="92"/>
    </row>
    <row r="40" spans="2:11" ht="19.5" thickBot="1" x14ac:dyDescent="0.3">
      <c r="C40" s="3">
        <v>6.9</v>
      </c>
      <c r="D40" s="128"/>
      <c r="E40" s="8"/>
      <c r="F40" s="79">
        <v>60</v>
      </c>
      <c r="G40" s="81"/>
      <c r="H40" s="8"/>
      <c r="I40" s="92"/>
      <c r="J40" s="92"/>
      <c r="K40" s="92"/>
    </row>
    <row r="41" spans="2:11" ht="19.5" thickBot="1" x14ac:dyDescent="0.3">
      <c r="C41" s="2">
        <v>7.2</v>
      </c>
      <c r="D41" s="129">
        <v>75</v>
      </c>
      <c r="E41" s="8"/>
      <c r="F41" s="8"/>
      <c r="G41" s="81"/>
      <c r="H41" s="8"/>
      <c r="I41" s="92"/>
      <c r="J41" s="92"/>
      <c r="K41" s="92"/>
    </row>
    <row r="42" spans="2:11" ht="19.5" thickBot="1" x14ac:dyDescent="0.3">
      <c r="C42" s="3">
        <v>7.62</v>
      </c>
      <c r="D42" s="130"/>
      <c r="E42" s="8"/>
      <c r="F42" s="8"/>
      <c r="G42" s="79">
        <v>75</v>
      </c>
      <c r="H42" s="79">
        <v>75</v>
      </c>
      <c r="I42" s="92"/>
      <c r="J42" s="92"/>
      <c r="K42" s="92"/>
    </row>
    <row r="43" spans="2:11" ht="19.5" thickBot="1" x14ac:dyDescent="0.3">
      <c r="C43" s="2">
        <v>7.97</v>
      </c>
      <c r="D43" s="130"/>
      <c r="E43" s="8"/>
      <c r="F43" s="8"/>
      <c r="G43" s="81"/>
      <c r="H43" s="8"/>
      <c r="I43" s="92"/>
      <c r="J43" s="92"/>
      <c r="K43" s="92"/>
    </row>
    <row r="44" spans="2:11" ht="19.5" thickBot="1" x14ac:dyDescent="0.3">
      <c r="C44" s="3">
        <v>8.32</v>
      </c>
      <c r="D44" s="131"/>
      <c r="E44" s="8"/>
      <c r="F44" s="8"/>
      <c r="G44" s="81"/>
      <c r="H44" s="8"/>
      <c r="I44" s="92"/>
      <c r="J44" s="92"/>
      <c r="K44" s="92"/>
    </row>
    <row r="45" spans="2:11" ht="19.5" thickBot="1" x14ac:dyDescent="0.3">
      <c r="C45" s="2">
        <v>12</v>
      </c>
      <c r="D45" s="121">
        <v>95110</v>
      </c>
      <c r="E45" s="8"/>
      <c r="F45" s="79">
        <v>95</v>
      </c>
      <c r="G45" s="81"/>
      <c r="H45" s="8"/>
      <c r="I45" s="92"/>
      <c r="J45" s="92"/>
      <c r="K45" s="92"/>
    </row>
    <row r="46" spans="2:11" ht="19.5" thickBot="1" x14ac:dyDescent="0.3">
      <c r="C46" s="3">
        <v>12.47</v>
      </c>
      <c r="D46" s="122"/>
      <c r="E46" s="8"/>
      <c r="F46" s="8"/>
      <c r="G46" s="81"/>
      <c r="H46" s="8"/>
      <c r="I46" s="92"/>
      <c r="J46" s="92"/>
      <c r="K46" s="92"/>
    </row>
    <row r="47" spans="2:11" ht="19.5" thickBot="1" x14ac:dyDescent="0.3">
      <c r="C47" s="2">
        <v>13.2</v>
      </c>
      <c r="D47" s="122"/>
      <c r="E47" s="8"/>
      <c r="F47" s="8"/>
      <c r="G47" s="79">
        <v>110</v>
      </c>
      <c r="H47" s="80">
        <v>95</v>
      </c>
      <c r="I47" s="92"/>
      <c r="J47" s="92"/>
      <c r="K47" s="92"/>
    </row>
    <row r="48" spans="2:11" ht="19.5" thickBot="1" x14ac:dyDescent="0.3">
      <c r="C48" s="3">
        <v>13.8</v>
      </c>
      <c r="D48" s="122"/>
      <c r="E48" s="8"/>
      <c r="F48" s="8"/>
      <c r="G48" s="80" t="s">
        <v>315</v>
      </c>
      <c r="H48" s="79">
        <v>110</v>
      </c>
      <c r="I48" s="92"/>
      <c r="J48" s="92"/>
      <c r="K48" s="92"/>
    </row>
    <row r="49" spans="3:11" ht="19.5" thickBot="1" x14ac:dyDescent="0.3">
      <c r="C49" s="2">
        <v>14.4</v>
      </c>
      <c r="D49" s="132"/>
      <c r="E49" s="8"/>
      <c r="F49" s="8"/>
      <c r="G49" s="80" t="s">
        <v>315</v>
      </c>
      <c r="H49" s="8"/>
      <c r="I49" s="92"/>
      <c r="J49" s="92"/>
      <c r="K49" s="92"/>
    </row>
    <row r="50" spans="3:11" ht="19.5" thickBot="1" x14ac:dyDescent="0.3">
      <c r="C50" s="3">
        <v>19.899999999999999</v>
      </c>
      <c r="D50" s="133">
        <v>125150</v>
      </c>
      <c r="E50" s="8"/>
      <c r="F50" s="8"/>
      <c r="G50" s="79" t="s">
        <v>314</v>
      </c>
      <c r="H50" s="8"/>
      <c r="I50" s="92"/>
      <c r="J50" s="92"/>
      <c r="K50" s="92"/>
    </row>
    <row r="51" spans="3:11" ht="19.5" thickBot="1" x14ac:dyDescent="0.3">
      <c r="C51" s="2">
        <v>22.86</v>
      </c>
      <c r="D51" s="134"/>
      <c r="E51" s="8"/>
      <c r="F51" s="8"/>
      <c r="G51" s="81"/>
      <c r="H51" s="80" t="s">
        <v>313</v>
      </c>
      <c r="I51" s="92"/>
      <c r="J51" s="92"/>
      <c r="K51" s="92"/>
    </row>
    <row r="52" spans="3:11" ht="19.5" thickBot="1" x14ac:dyDescent="0.3">
      <c r="C52" s="3">
        <v>23</v>
      </c>
      <c r="D52" s="135"/>
      <c r="E52" s="8"/>
      <c r="F52" s="8"/>
      <c r="G52" s="81"/>
      <c r="H52" s="8"/>
      <c r="I52" s="92"/>
      <c r="J52" s="92"/>
      <c r="K52" s="92"/>
    </row>
    <row r="53" spans="3:11" ht="19.5" thickBot="1" x14ac:dyDescent="0.3">
      <c r="C53" s="2">
        <v>24.94</v>
      </c>
      <c r="D53" s="121">
        <v>125150200</v>
      </c>
      <c r="E53" s="8"/>
      <c r="F53" s="8"/>
      <c r="G53" s="81"/>
      <c r="H53" s="80" t="s">
        <v>313</v>
      </c>
      <c r="I53" s="92"/>
      <c r="J53" s="92"/>
      <c r="K53" s="92"/>
    </row>
    <row r="54" spans="3:11" ht="18.75" x14ac:dyDescent="0.25">
      <c r="C54" s="14">
        <v>20.8</v>
      </c>
      <c r="D54" s="122"/>
      <c r="E54" s="8"/>
      <c r="F54" s="79">
        <v>125</v>
      </c>
      <c r="G54" s="8"/>
      <c r="H54" s="79">
        <v>200</v>
      </c>
      <c r="I54" s="92"/>
      <c r="J54" s="92"/>
      <c r="K54" s="92"/>
    </row>
    <row r="55" spans="3:11" ht="18.75" x14ac:dyDescent="0.3">
      <c r="C55" s="15">
        <v>34.5</v>
      </c>
      <c r="D55" s="8"/>
      <c r="E55" s="8"/>
      <c r="F55" s="8"/>
      <c r="G55" s="79" t="s">
        <v>312</v>
      </c>
      <c r="H55" s="8"/>
      <c r="I55" s="92"/>
      <c r="J55" s="92"/>
      <c r="K55" s="92"/>
    </row>
  </sheetData>
  <mergeCells count="7">
    <mergeCell ref="D53:D54"/>
    <mergeCell ref="A3:C3"/>
    <mergeCell ref="B30:C34"/>
    <mergeCell ref="D38:D40"/>
    <mergeCell ref="D41:D44"/>
    <mergeCell ref="D45:D49"/>
    <mergeCell ref="D50:D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9641-FCA7-4CFB-8CC2-BECA1A1F8544}">
  <sheetPr>
    <tabColor rgb="FFFFFF00"/>
  </sheetPr>
  <dimension ref="A1:AX55"/>
  <sheetViews>
    <sheetView zoomScale="78" zoomScaleNormal="78" workbookViewId="0">
      <pane ySplit="3" topLeftCell="A4" activePane="bottomLeft" state="frozen"/>
      <selection pane="bottomLeft" activeCell="C21" sqref="C21"/>
    </sheetView>
  </sheetViews>
  <sheetFormatPr defaultRowHeight="15" x14ac:dyDescent="0.25"/>
  <cols>
    <col min="1" max="1" width="19.28515625" customWidth="1"/>
    <col min="2" max="2" width="13.5703125" customWidth="1"/>
    <col min="6" max="6" width="17.42578125" customWidth="1"/>
    <col min="7" max="7" width="25.7109375" customWidth="1"/>
    <col min="8" max="13" width="15.7109375" style="50" customWidth="1"/>
    <col min="15" max="15" width="25.7109375" customWidth="1"/>
    <col min="16" max="21" width="15.7109375" style="50" customWidth="1"/>
    <col min="23" max="23" width="25.7109375" customWidth="1"/>
    <col min="24" max="29" width="15.7109375" style="50" customWidth="1"/>
    <col min="31" max="31" width="25.7109375" customWidth="1"/>
    <col min="32" max="37" width="15.7109375" style="50" customWidth="1"/>
    <col min="39" max="39" width="25.7109375" customWidth="1"/>
    <col min="40" max="45" width="15.7109375" style="50" customWidth="1"/>
    <col min="48" max="48" width="25.7109375" customWidth="1"/>
    <col min="49" max="50" width="15.7109375" style="50" customWidth="1"/>
  </cols>
  <sheetData>
    <row r="1" spans="1:50" ht="15.75" x14ac:dyDescent="0.25">
      <c r="C1" s="30"/>
      <c r="D1" s="30"/>
      <c r="E1" s="30"/>
      <c r="F1" s="30"/>
      <c r="G1" s="30"/>
      <c r="H1" s="53"/>
      <c r="I1" s="53"/>
      <c r="J1" s="53"/>
      <c r="K1" s="53"/>
      <c r="L1" s="53"/>
      <c r="M1" s="53"/>
    </row>
    <row r="2" spans="1:50" ht="31.5" x14ac:dyDescent="0.25">
      <c r="H2" s="51" t="s">
        <v>121</v>
      </c>
      <c r="I2" s="51" t="s">
        <v>122</v>
      </c>
      <c r="J2" s="51" t="s">
        <v>121</v>
      </c>
      <c r="K2" s="51" t="s">
        <v>122</v>
      </c>
      <c r="P2" s="51" t="s">
        <v>121</v>
      </c>
      <c r="Q2" s="51" t="s">
        <v>122</v>
      </c>
      <c r="R2" s="51" t="s">
        <v>121</v>
      </c>
      <c r="S2" s="51" t="s">
        <v>122</v>
      </c>
      <c r="X2" s="51" t="s">
        <v>121</v>
      </c>
      <c r="Y2" s="51" t="s">
        <v>122</v>
      </c>
      <c r="Z2" s="51" t="s">
        <v>121</v>
      </c>
      <c r="AA2" s="51" t="s">
        <v>122</v>
      </c>
      <c r="AF2" s="51" t="s">
        <v>121</v>
      </c>
      <c r="AG2" s="51" t="s">
        <v>122</v>
      </c>
      <c r="AH2" s="51" t="s">
        <v>121</v>
      </c>
      <c r="AI2" s="51" t="s">
        <v>122</v>
      </c>
      <c r="AN2" s="51" t="s">
        <v>121</v>
      </c>
      <c r="AO2" s="51" t="s">
        <v>122</v>
      </c>
      <c r="AP2" s="51" t="s">
        <v>121</v>
      </c>
      <c r="AQ2" s="51" t="s">
        <v>122</v>
      </c>
    </row>
    <row r="3" spans="1:50" ht="75.75" customHeight="1" thickBot="1" x14ac:dyDescent="0.3">
      <c r="C3" s="136" t="s">
        <v>120</v>
      </c>
      <c r="D3" s="137"/>
      <c r="E3" s="137"/>
      <c r="F3" s="137"/>
      <c r="H3" s="51" t="s">
        <v>307</v>
      </c>
      <c r="I3" s="51" t="s">
        <v>307</v>
      </c>
      <c r="J3" s="51" t="s">
        <v>308</v>
      </c>
      <c r="K3" s="51" t="s">
        <v>308</v>
      </c>
      <c r="L3" s="67"/>
      <c r="M3" s="67"/>
      <c r="O3" s="64" t="s">
        <v>123</v>
      </c>
      <c r="P3" s="51" t="s">
        <v>307</v>
      </c>
      <c r="Q3" s="51" t="s">
        <v>307</v>
      </c>
      <c r="R3" s="51" t="s">
        <v>308</v>
      </c>
      <c r="S3" s="51" t="s">
        <v>308</v>
      </c>
      <c r="T3" s="67"/>
      <c r="U3" s="67"/>
      <c r="W3" s="8"/>
      <c r="X3" s="51" t="s">
        <v>307</v>
      </c>
      <c r="Y3" s="51" t="s">
        <v>307</v>
      </c>
      <c r="Z3" s="51" t="s">
        <v>308</v>
      </c>
      <c r="AA3" s="51" t="s">
        <v>308</v>
      </c>
      <c r="AB3" s="67"/>
      <c r="AC3" s="67"/>
      <c r="AE3" s="8"/>
      <c r="AF3" s="51" t="s">
        <v>307</v>
      </c>
      <c r="AG3" s="51" t="s">
        <v>307</v>
      </c>
      <c r="AH3" s="51" t="s">
        <v>308</v>
      </c>
      <c r="AI3" s="51" t="s">
        <v>308</v>
      </c>
      <c r="AJ3" s="67"/>
      <c r="AK3" s="67"/>
      <c r="AM3" s="8"/>
      <c r="AN3" s="51" t="s">
        <v>307</v>
      </c>
      <c r="AO3" s="51" t="s">
        <v>307</v>
      </c>
      <c r="AP3" s="51" t="s">
        <v>308</v>
      </c>
      <c r="AQ3" s="51" t="s">
        <v>308</v>
      </c>
      <c r="AR3" s="67"/>
      <c r="AS3" s="67"/>
      <c r="AV3" s="8"/>
      <c r="AW3" s="51" t="s">
        <v>121</v>
      </c>
      <c r="AX3" s="51" t="s">
        <v>122</v>
      </c>
    </row>
    <row r="4" spans="1:50" ht="38.25" thickBot="1" x14ac:dyDescent="0.4">
      <c r="A4" s="138" t="s">
        <v>124</v>
      </c>
      <c r="B4" s="139"/>
      <c r="C4" s="140"/>
      <c r="F4" s="23" t="s">
        <v>125</v>
      </c>
      <c r="G4" s="1" t="s">
        <v>126</v>
      </c>
      <c r="H4" s="52"/>
      <c r="I4" s="52"/>
      <c r="J4" s="68"/>
      <c r="K4" s="68"/>
      <c r="L4" s="68"/>
      <c r="M4" s="68"/>
      <c r="O4" s="17" t="s">
        <v>127</v>
      </c>
      <c r="P4" s="52"/>
      <c r="Q4" s="52"/>
      <c r="R4" s="68"/>
      <c r="S4" s="68"/>
      <c r="T4" s="68"/>
      <c r="U4" s="68"/>
      <c r="W4" s="1" t="s">
        <v>128</v>
      </c>
      <c r="X4" s="52"/>
      <c r="Y4" s="52"/>
      <c r="Z4" s="68"/>
      <c r="AA4" s="68"/>
      <c r="AB4" s="68"/>
      <c r="AC4" s="68"/>
      <c r="AE4" s="1" t="s">
        <v>129</v>
      </c>
      <c r="AF4" s="52"/>
      <c r="AG4" s="52"/>
      <c r="AH4" s="68"/>
      <c r="AI4" s="68"/>
      <c r="AJ4" s="68"/>
      <c r="AK4" s="68"/>
      <c r="AM4" s="18" t="s">
        <v>130</v>
      </c>
      <c r="AN4" s="52"/>
      <c r="AO4" s="52"/>
      <c r="AP4" s="68"/>
      <c r="AQ4" s="68"/>
      <c r="AR4" s="68"/>
      <c r="AS4" s="68"/>
      <c r="AV4" s="1" t="s">
        <v>131</v>
      </c>
      <c r="AW4" s="52"/>
      <c r="AX4" s="52"/>
    </row>
    <row r="5" spans="1:50" ht="38.25" customHeight="1" thickBot="1" x14ac:dyDescent="0.35">
      <c r="A5" s="141" t="s">
        <v>121</v>
      </c>
      <c r="B5" s="39" t="s">
        <v>132</v>
      </c>
      <c r="C5" s="44"/>
      <c r="G5" s="3" t="s">
        <v>133</v>
      </c>
      <c r="H5" s="61"/>
      <c r="I5" s="63"/>
      <c r="J5" s="52"/>
      <c r="K5" s="52"/>
      <c r="L5" s="69"/>
      <c r="M5" s="69"/>
      <c r="O5" s="3">
        <f>AE5</f>
        <v>45</v>
      </c>
      <c r="P5" s="61"/>
      <c r="Q5" s="61"/>
      <c r="R5" s="75"/>
      <c r="S5" s="75"/>
      <c r="T5" s="69"/>
      <c r="U5" s="69"/>
      <c r="W5" s="3" t="s">
        <v>134</v>
      </c>
      <c r="X5" s="62"/>
      <c r="Y5" s="61"/>
      <c r="Z5" s="71"/>
      <c r="AA5" s="71"/>
      <c r="AB5" s="69"/>
      <c r="AC5" s="69"/>
      <c r="AE5" s="3">
        <v>45</v>
      </c>
      <c r="AF5" s="61"/>
      <c r="AG5" s="63"/>
      <c r="AH5" s="76"/>
      <c r="AI5" s="76"/>
      <c r="AJ5" s="69"/>
      <c r="AK5" s="69"/>
      <c r="AM5" s="19">
        <v>333</v>
      </c>
      <c r="AN5" s="52"/>
      <c r="AO5" s="52"/>
      <c r="AP5" s="71"/>
      <c r="AQ5" s="71"/>
      <c r="AR5" s="68"/>
      <c r="AS5" s="68"/>
      <c r="AV5" s="11">
        <v>300</v>
      </c>
      <c r="AW5" s="52"/>
      <c r="AX5" s="52"/>
    </row>
    <row r="6" spans="1:50" ht="19.5" thickBot="1" x14ac:dyDescent="0.35">
      <c r="A6" s="141"/>
      <c r="B6" s="39" t="s">
        <v>135</v>
      </c>
      <c r="C6" s="45"/>
      <c r="G6" s="2" t="s">
        <v>136</v>
      </c>
      <c r="H6" s="61"/>
      <c r="I6" s="63"/>
      <c r="J6" s="52"/>
      <c r="K6" s="52"/>
      <c r="L6" s="69"/>
      <c r="M6" s="69"/>
      <c r="O6" s="3">
        <f t="shared" ref="O6:O12" si="0">AE6</f>
        <v>75</v>
      </c>
      <c r="P6" s="61"/>
      <c r="Q6" s="61"/>
      <c r="R6" s="75"/>
      <c r="S6" s="75"/>
      <c r="T6" s="69"/>
      <c r="U6" s="69"/>
      <c r="W6" s="2" t="s">
        <v>137</v>
      </c>
      <c r="X6" s="61"/>
      <c r="Y6" s="63"/>
      <c r="Z6" s="71"/>
      <c r="AA6" s="71"/>
      <c r="AB6" s="69"/>
      <c r="AC6" s="69"/>
      <c r="AE6" s="2">
        <v>75</v>
      </c>
      <c r="AF6" s="63"/>
      <c r="AG6" s="63"/>
      <c r="AH6" s="77"/>
      <c r="AI6" s="77"/>
      <c r="AJ6" s="69"/>
      <c r="AK6" s="69"/>
      <c r="AM6" s="20">
        <v>500</v>
      </c>
      <c r="AN6" s="52"/>
      <c r="AO6" s="52"/>
      <c r="AP6" s="74"/>
      <c r="AQ6" s="74"/>
      <c r="AR6" s="68"/>
      <c r="AS6" s="68"/>
      <c r="AV6" s="11">
        <v>500</v>
      </c>
      <c r="AW6" s="52"/>
      <c r="AX6" s="52"/>
    </row>
    <row r="7" spans="1:50" ht="19.5" thickBot="1" x14ac:dyDescent="0.35">
      <c r="A7" s="141"/>
      <c r="B7" s="39" t="s">
        <v>138</v>
      </c>
      <c r="C7" s="46"/>
      <c r="G7" s="3" t="s">
        <v>139</v>
      </c>
      <c r="H7" s="61"/>
      <c r="I7" s="63"/>
      <c r="J7" s="52"/>
      <c r="K7" s="52"/>
      <c r="L7" s="69"/>
      <c r="M7" s="69"/>
      <c r="O7" s="3">
        <f t="shared" si="0"/>
        <v>112.5</v>
      </c>
      <c r="P7" s="62"/>
      <c r="Q7" s="61"/>
      <c r="R7" s="75"/>
      <c r="S7" s="75"/>
      <c r="T7" s="69"/>
      <c r="U7" s="69"/>
      <c r="W7" s="3">
        <v>25</v>
      </c>
      <c r="X7" s="63"/>
      <c r="Y7" s="63"/>
      <c r="Z7" s="74"/>
      <c r="AA7" s="74"/>
      <c r="AB7" s="69"/>
      <c r="AC7" s="69"/>
      <c r="AE7" s="3">
        <v>112.5</v>
      </c>
      <c r="AF7" s="61"/>
      <c r="AG7" s="63"/>
      <c r="AH7" s="76"/>
      <c r="AI7" s="76"/>
      <c r="AJ7" s="69"/>
      <c r="AK7" s="69"/>
      <c r="AM7" s="19">
        <v>750</v>
      </c>
      <c r="AN7" s="52"/>
      <c r="AO7" s="52"/>
      <c r="AP7" s="73"/>
      <c r="AQ7" s="74"/>
      <c r="AR7" s="68"/>
      <c r="AS7" s="68"/>
      <c r="AV7" s="11">
        <v>750</v>
      </c>
      <c r="AW7" s="52"/>
      <c r="AX7" s="52"/>
    </row>
    <row r="8" spans="1:50" ht="19.5" thickBot="1" x14ac:dyDescent="0.35">
      <c r="A8" s="141"/>
      <c r="B8" s="39" t="s">
        <v>140</v>
      </c>
      <c r="C8" s="47"/>
      <c r="G8" s="2" t="s">
        <v>141</v>
      </c>
      <c r="H8" s="62"/>
      <c r="I8" s="63"/>
      <c r="J8" s="52"/>
      <c r="K8" s="52"/>
      <c r="L8" s="69"/>
      <c r="M8" s="69"/>
      <c r="O8" s="3">
        <f t="shared" si="0"/>
        <v>150</v>
      </c>
      <c r="P8" s="63"/>
      <c r="Q8" s="61"/>
      <c r="R8" s="75"/>
      <c r="S8" s="75"/>
      <c r="T8" s="69"/>
      <c r="U8" s="69"/>
      <c r="W8" s="2">
        <v>37.5</v>
      </c>
      <c r="X8" s="61"/>
      <c r="Y8" s="63"/>
      <c r="Z8" s="73"/>
      <c r="AA8" s="73"/>
      <c r="AB8" s="69"/>
      <c r="AC8" s="69"/>
      <c r="AE8" s="2">
        <v>150</v>
      </c>
      <c r="AF8" s="63"/>
      <c r="AG8" s="63"/>
      <c r="AH8" s="78"/>
      <c r="AI8" s="78"/>
      <c r="AJ8" s="69"/>
      <c r="AK8" s="69"/>
      <c r="AM8" s="20">
        <v>1000</v>
      </c>
      <c r="AN8" s="52"/>
      <c r="AO8" s="52"/>
      <c r="AP8" s="74"/>
      <c r="AQ8" s="74"/>
      <c r="AR8" s="68"/>
      <c r="AS8" s="68"/>
      <c r="AV8" s="11">
        <v>1000</v>
      </c>
      <c r="AW8" s="52"/>
      <c r="AX8" s="52"/>
    </row>
    <row r="9" spans="1:50" ht="38.25" customHeight="1" thickBot="1" x14ac:dyDescent="0.35">
      <c r="A9" s="141" t="s">
        <v>122</v>
      </c>
      <c r="B9" s="39" t="s">
        <v>132</v>
      </c>
      <c r="C9" s="44"/>
      <c r="G9" s="3" t="s">
        <v>142</v>
      </c>
      <c r="H9" s="62"/>
      <c r="I9" s="63"/>
      <c r="J9" s="62"/>
      <c r="K9" s="62"/>
      <c r="L9" s="69"/>
      <c r="M9" s="69"/>
      <c r="O9" s="3">
        <f t="shared" si="0"/>
        <v>225</v>
      </c>
      <c r="P9" s="61"/>
      <c r="Q9" s="61"/>
      <c r="R9" s="75"/>
      <c r="S9" s="75"/>
      <c r="T9" s="69"/>
      <c r="U9" s="69"/>
      <c r="W9" s="3">
        <v>50</v>
      </c>
      <c r="X9" s="63"/>
      <c r="Y9" s="63"/>
      <c r="Z9" s="74"/>
      <c r="AA9" s="74"/>
      <c r="AB9" s="69"/>
      <c r="AC9" s="69"/>
      <c r="AE9" s="3">
        <v>225</v>
      </c>
      <c r="AF9" s="61"/>
      <c r="AG9" s="63"/>
      <c r="AH9" s="76"/>
      <c r="AI9" s="76"/>
      <c r="AJ9" s="69"/>
      <c r="AK9" s="69"/>
      <c r="AM9" s="19">
        <v>1500</v>
      </c>
      <c r="AN9" s="52"/>
      <c r="AO9" s="52"/>
      <c r="AP9" s="71"/>
      <c r="AQ9" s="73"/>
      <c r="AR9" s="68"/>
      <c r="AS9" s="68"/>
      <c r="AV9" s="11">
        <v>1500</v>
      </c>
      <c r="AW9" s="52"/>
      <c r="AX9" s="52"/>
    </row>
    <row r="10" spans="1:50" ht="19.5" thickBot="1" x14ac:dyDescent="0.35">
      <c r="A10" s="141"/>
      <c r="B10" s="39" t="s">
        <v>135</v>
      </c>
      <c r="C10" s="45"/>
      <c r="G10" s="2" t="s">
        <v>143</v>
      </c>
      <c r="H10" s="61"/>
      <c r="I10" s="63"/>
      <c r="J10" s="61"/>
      <c r="K10" s="61"/>
      <c r="L10" s="69"/>
      <c r="M10" s="69"/>
      <c r="O10" s="3">
        <f t="shared" si="0"/>
        <v>250</v>
      </c>
      <c r="P10" s="62"/>
      <c r="Q10" s="61"/>
      <c r="R10" s="75"/>
      <c r="S10" s="75"/>
      <c r="T10" s="69"/>
      <c r="U10" s="69"/>
      <c r="W10" s="2">
        <v>75</v>
      </c>
      <c r="X10" s="63"/>
      <c r="Y10" s="63"/>
      <c r="Z10" s="74"/>
      <c r="AA10" s="74"/>
      <c r="AB10" s="69"/>
      <c r="AC10" s="69"/>
      <c r="AE10" s="2">
        <v>250</v>
      </c>
      <c r="AF10" s="62"/>
      <c r="AG10" s="63"/>
      <c r="AH10" s="76"/>
      <c r="AI10" s="76"/>
      <c r="AJ10" s="69"/>
      <c r="AK10" s="69"/>
      <c r="AM10" s="20">
        <v>2000</v>
      </c>
      <c r="AN10" s="52"/>
      <c r="AO10" s="52"/>
      <c r="AP10" s="71"/>
      <c r="AQ10" s="71"/>
      <c r="AR10" s="68"/>
      <c r="AS10" s="68"/>
      <c r="AV10" s="11">
        <v>2500</v>
      </c>
      <c r="AW10" s="52"/>
      <c r="AX10" s="52"/>
    </row>
    <row r="11" spans="1:50" ht="19.5" thickBot="1" x14ac:dyDescent="0.35">
      <c r="A11" s="141"/>
      <c r="B11" s="39" t="s">
        <v>138</v>
      </c>
      <c r="C11" s="46"/>
      <c r="G11" s="3" t="s">
        <v>144</v>
      </c>
      <c r="H11" s="63"/>
      <c r="I11" s="63"/>
      <c r="J11" s="63"/>
      <c r="K11" s="63"/>
      <c r="L11" s="69"/>
      <c r="M11" s="69"/>
      <c r="O11" s="3">
        <f t="shared" si="0"/>
        <v>300</v>
      </c>
      <c r="P11" s="62"/>
      <c r="Q11" s="61"/>
      <c r="R11" s="75"/>
      <c r="S11" s="75"/>
      <c r="T11" s="69"/>
      <c r="U11" s="69"/>
      <c r="W11" s="3">
        <v>100</v>
      </c>
      <c r="X11" s="61"/>
      <c r="Y11" s="63"/>
      <c r="Z11" s="73"/>
      <c r="AA11" s="74"/>
      <c r="AB11" s="69"/>
      <c r="AC11" s="69"/>
      <c r="AE11" s="3">
        <v>300</v>
      </c>
      <c r="AF11" s="63"/>
      <c r="AG11" s="63"/>
      <c r="AH11" s="78"/>
      <c r="AI11" s="78"/>
      <c r="AJ11" s="69"/>
      <c r="AK11" s="69"/>
      <c r="AM11" s="19">
        <v>2500</v>
      </c>
      <c r="AN11" s="52"/>
      <c r="AO11" s="52"/>
      <c r="AP11" s="71"/>
      <c r="AQ11" s="71"/>
      <c r="AR11" s="68"/>
      <c r="AS11" s="68"/>
      <c r="AV11" s="11">
        <v>3325</v>
      </c>
      <c r="AW11" s="52"/>
      <c r="AX11" s="52"/>
    </row>
    <row r="12" spans="1:50" ht="19.5" thickBot="1" x14ac:dyDescent="0.35">
      <c r="A12" s="142"/>
      <c r="B12" s="48" t="s">
        <v>140</v>
      </c>
      <c r="C12" s="49"/>
      <c r="G12" s="2" t="s">
        <v>145</v>
      </c>
      <c r="H12" s="63"/>
      <c r="I12" s="63"/>
      <c r="J12" s="63"/>
      <c r="K12" s="63"/>
      <c r="L12" s="69"/>
      <c r="M12" s="69"/>
      <c r="O12" s="3">
        <f t="shared" si="0"/>
        <v>500</v>
      </c>
      <c r="P12" s="62"/>
      <c r="Q12" s="61"/>
      <c r="R12" s="75"/>
      <c r="S12" s="75"/>
      <c r="T12" s="69"/>
      <c r="U12" s="69"/>
      <c r="W12" s="2">
        <v>167</v>
      </c>
      <c r="X12" s="61"/>
      <c r="Y12" s="63"/>
      <c r="Z12" s="71"/>
      <c r="AA12" s="73"/>
      <c r="AB12" s="69"/>
      <c r="AC12" s="69"/>
      <c r="AE12" s="2">
        <v>500</v>
      </c>
      <c r="AF12" s="63"/>
      <c r="AG12" s="63"/>
      <c r="AH12" s="78"/>
      <c r="AI12" s="78"/>
      <c r="AJ12" s="69"/>
      <c r="AK12" s="69"/>
      <c r="AM12" s="21" t="s">
        <v>146</v>
      </c>
      <c r="AN12" s="52"/>
      <c r="AO12" s="52"/>
      <c r="AP12" s="71"/>
      <c r="AQ12" s="71"/>
      <c r="AR12" s="68"/>
      <c r="AS12" s="68"/>
      <c r="AW12" s="52"/>
      <c r="AX12" s="52"/>
    </row>
    <row r="13" spans="1:50" ht="19.5" thickBot="1" x14ac:dyDescent="0.3">
      <c r="G13" s="3" t="s">
        <v>147</v>
      </c>
      <c r="H13" s="62"/>
      <c r="I13" s="63"/>
      <c r="J13" s="61"/>
      <c r="K13" s="61"/>
      <c r="L13" s="69"/>
      <c r="M13" s="69"/>
      <c r="O13" s="11">
        <v>167</v>
      </c>
      <c r="P13" s="52"/>
      <c r="Q13" s="52"/>
      <c r="R13" s="61"/>
      <c r="S13" s="61"/>
      <c r="T13" s="68"/>
      <c r="U13" s="68"/>
      <c r="W13" s="3">
        <v>250</v>
      </c>
      <c r="X13" s="62"/>
      <c r="Y13" s="63"/>
      <c r="Z13" s="72"/>
      <c r="AA13" s="72"/>
      <c r="AB13" s="69"/>
      <c r="AC13" s="69"/>
      <c r="AE13" s="3">
        <v>750</v>
      </c>
      <c r="AF13" s="63"/>
      <c r="AG13" s="63"/>
      <c r="AH13" s="77"/>
      <c r="AI13" s="77"/>
      <c r="AJ13" s="69"/>
      <c r="AK13" s="69"/>
      <c r="AM13" s="22" t="s">
        <v>148</v>
      </c>
      <c r="AN13" s="52"/>
      <c r="AO13" s="52"/>
      <c r="AP13" s="71"/>
      <c r="AQ13" s="71"/>
      <c r="AR13" s="68"/>
      <c r="AS13" s="68"/>
      <c r="AV13" s="12" t="s">
        <v>149</v>
      </c>
      <c r="AW13" s="52"/>
      <c r="AX13" s="52"/>
    </row>
    <row r="14" spans="1:50" ht="24" thickBot="1" x14ac:dyDescent="0.3">
      <c r="G14" s="2">
        <v>50</v>
      </c>
      <c r="H14" s="63"/>
      <c r="I14" s="63"/>
      <c r="J14" s="63"/>
      <c r="K14" s="63"/>
      <c r="L14" s="69"/>
      <c r="M14" s="69"/>
      <c r="O14" s="3"/>
      <c r="P14" s="52"/>
      <c r="Q14" s="52"/>
      <c r="R14" s="52"/>
      <c r="S14" s="52"/>
      <c r="T14" s="68"/>
      <c r="U14" s="68"/>
      <c r="W14" s="6"/>
      <c r="X14" s="52"/>
      <c r="Y14" s="52"/>
      <c r="Z14" s="69"/>
      <c r="AA14" s="69"/>
      <c r="AB14" s="69"/>
      <c r="AC14" s="69"/>
      <c r="AE14" s="2">
        <v>1000</v>
      </c>
      <c r="AF14" s="63"/>
      <c r="AG14" s="63"/>
      <c r="AH14" s="77"/>
      <c r="AI14" s="77"/>
      <c r="AJ14" s="69"/>
      <c r="AK14" s="69"/>
      <c r="AM14" s="22" t="s">
        <v>150</v>
      </c>
      <c r="AN14" s="52"/>
      <c r="AO14" s="52"/>
      <c r="AP14" s="71"/>
      <c r="AQ14" s="71"/>
      <c r="AR14" s="68"/>
      <c r="AS14" s="68"/>
      <c r="AV14" s="10">
        <v>15</v>
      </c>
      <c r="AW14" s="52"/>
      <c r="AX14" s="52"/>
    </row>
    <row r="15" spans="1:50" ht="24" thickBot="1" x14ac:dyDescent="0.3">
      <c r="G15" s="3">
        <v>75</v>
      </c>
      <c r="H15" s="61"/>
      <c r="I15" s="63"/>
      <c r="J15" s="62"/>
      <c r="K15" s="61"/>
      <c r="L15" s="69"/>
      <c r="M15" s="69"/>
      <c r="O15" s="3"/>
      <c r="P15" s="52"/>
      <c r="Q15" s="52"/>
      <c r="R15" s="52"/>
      <c r="S15" s="52"/>
      <c r="T15" s="68"/>
      <c r="U15" s="68"/>
      <c r="W15" s="7"/>
      <c r="X15" s="52"/>
      <c r="Y15" s="52"/>
      <c r="Z15" s="68"/>
      <c r="AA15" s="68"/>
      <c r="AB15" s="68"/>
      <c r="AC15" s="68"/>
      <c r="AE15" s="3">
        <v>1500</v>
      </c>
      <c r="AF15" s="63"/>
      <c r="AG15" s="63"/>
      <c r="AH15" s="77"/>
      <c r="AI15" s="77"/>
      <c r="AJ15" s="69"/>
      <c r="AK15" s="69"/>
      <c r="AV15" s="10">
        <v>25</v>
      </c>
      <c r="AW15" s="52"/>
      <c r="AX15" s="52"/>
    </row>
    <row r="16" spans="1:50" ht="24" thickBot="1" x14ac:dyDescent="0.3">
      <c r="G16" s="2">
        <v>100</v>
      </c>
      <c r="H16" s="61"/>
      <c r="I16" s="63"/>
      <c r="J16" s="62"/>
      <c r="K16" s="61"/>
      <c r="L16" s="69"/>
      <c r="M16" s="69"/>
      <c r="O16" s="3"/>
      <c r="P16" s="52"/>
      <c r="Q16" s="52"/>
      <c r="R16" s="52"/>
      <c r="S16" s="52"/>
      <c r="T16" s="68"/>
      <c r="U16" s="68"/>
      <c r="W16" s="6"/>
      <c r="X16" s="52"/>
      <c r="Y16" s="52"/>
      <c r="Z16" s="68"/>
      <c r="AA16" s="68"/>
      <c r="AB16" s="68"/>
      <c r="AC16" s="68"/>
      <c r="AE16" s="2">
        <v>2000</v>
      </c>
      <c r="AF16" s="61"/>
      <c r="AG16" s="63"/>
      <c r="AH16" s="77"/>
      <c r="AI16" s="77"/>
      <c r="AJ16" s="69"/>
      <c r="AK16" s="69"/>
      <c r="AV16" s="10">
        <v>37.5</v>
      </c>
      <c r="AW16" s="52"/>
      <c r="AX16" s="52"/>
    </row>
    <row r="17" spans="5:50" ht="24" thickBot="1" x14ac:dyDescent="0.3">
      <c r="G17" s="3">
        <v>167</v>
      </c>
      <c r="H17" s="61"/>
      <c r="I17" s="63"/>
      <c r="J17" s="62"/>
      <c r="K17" s="62"/>
      <c r="L17" s="69"/>
      <c r="M17" s="69"/>
      <c r="O17" s="7"/>
      <c r="P17" s="52"/>
      <c r="Q17" s="52"/>
      <c r="R17" s="52"/>
      <c r="S17" s="52"/>
      <c r="T17" s="68"/>
      <c r="U17" s="68"/>
      <c r="W17" s="7"/>
      <c r="X17" s="52"/>
      <c r="Y17" s="52"/>
      <c r="Z17" s="68"/>
      <c r="AA17" s="68"/>
      <c r="AB17" s="68"/>
      <c r="AC17" s="68"/>
      <c r="AE17" s="3">
        <v>2500</v>
      </c>
      <c r="AF17" s="61"/>
      <c r="AG17" s="63"/>
      <c r="AH17" s="76"/>
      <c r="AI17" s="77"/>
      <c r="AJ17" s="69"/>
      <c r="AK17" s="69"/>
      <c r="AV17" s="10">
        <v>50</v>
      </c>
      <c r="AW17" s="52"/>
      <c r="AX17" s="52"/>
    </row>
    <row r="18" spans="5:50" ht="24" thickBot="1" x14ac:dyDescent="0.3">
      <c r="G18" s="2">
        <v>250</v>
      </c>
      <c r="H18" s="62"/>
      <c r="I18" s="63"/>
      <c r="J18" s="52"/>
      <c r="K18" s="52"/>
      <c r="L18" s="69"/>
      <c r="M18" s="69"/>
      <c r="O18" s="6"/>
      <c r="P18" s="52"/>
      <c r="Q18" s="52"/>
      <c r="R18" s="52"/>
      <c r="S18" s="52"/>
      <c r="T18" s="68"/>
      <c r="U18" s="68"/>
      <c r="W18" s="6"/>
      <c r="X18" s="52"/>
      <c r="Y18" s="52"/>
      <c r="Z18" s="68"/>
      <c r="AA18" s="68"/>
      <c r="AB18" s="68"/>
      <c r="AC18" s="68"/>
      <c r="AE18" s="2">
        <v>3000</v>
      </c>
      <c r="AF18" s="62"/>
      <c r="AG18" s="63"/>
      <c r="AH18" s="78"/>
      <c r="AI18" s="78"/>
      <c r="AJ18" s="69"/>
      <c r="AK18" s="69"/>
      <c r="AV18" s="10">
        <v>75</v>
      </c>
      <c r="AW18" s="52"/>
      <c r="AX18" s="52"/>
    </row>
    <row r="19" spans="5:50" ht="24" thickBot="1" x14ac:dyDescent="0.3">
      <c r="G19" s="3">
        <v>333</v>
      </c>
      <c r="H19" s="62"/>
      <c r="I19" s="63"/>
      <c r="J19" s="52"/>
      <c r="K19" s="52"/>
      <c r="L19" s="69"/>
      <c r="M19" s="69"/>
      <c r="O19" s="7"/>
      <c r="P19" s="52"/>
      <c r="Q19" s="52"/>
      <c r="R19" s="52"/>
      <c r="S19" s="52"/>
      <c r="T19" s="68"/>
      <c r="U19" s="68"/>
      <c r="W19" s="7"/>
      <c r="X19" s="52"/>
      <c r="Y19" s="52"/>
      <c r="Z19" s="68"/>
      <c r="AA19" s="68"/>
      <c r="AB19" s="68"/>
      <c r="AC19" s="68"/>
      <c r="AE19" s="3">
        <v>3750</v>
      </c>
      <c r="AF19" s="52"/>
      <c r="AG19" s="52"/>
      <c r="AH19" s="77"/>
      <c r="AI19" s="77"/>
      <c r="AJ19" s="68"/>
      <c r="AK19" s="68"/>
      <c r="AV19" s="10">
        <v>100</v>
      </c>
      <c r="AW19" s="52"/>
      <c r="AX19" s="52"/>
    </row>
    <row r="20" spans="5:50" ht="24" thickBot="1" x14ac:dyDescent="0.3">
      <c r="G20" s="2">
        <v>500</v>
      </c>
      <c r="H20" s="62"/>
      <c r="I20" s="63"/>
      <c r="J20" s="52"/>
      <c r="K20" s="52"/>
      <c r="L20" s="69"/>
      <c r="M20" s="69"/>
      <c r="O20" s="6"/>
      <c r="P20" s="52"/>
      <c r="Q20" s="52"/>
      <c r="R20" s="52"/>
      <c r="S20" s="52"/>
      <c r="T20" s="68"/>
      <c r="U20" s="68"/>
      <c r="W20" s="6"/>
      <c r="X20" s="52"/>
      <c r="Y20" s="52"/>
      <c r="Z20" s="68"/>
      <c r="AA20" s="68"/>
      <c r="AB20" s="68"/>
      <c r="AC20" s="68"/>
      <c r="AE20" s="2">
        <v>5000</v>
      </c>
      <c r="AF20" s="52"/>
      <c r="AG20" s="52"/>
      <c r="AH20" s="76"/>
      <c r="AI20" s="77"/>
      <c r="AJ20" s="68"/>
      <c r="AK20" s="68"/>
      <c r="AV20" s="10">
        <v>167</v>
      </c>
      <c r="AW20" s="52"/>
      <c r="AX20" s="52"/>
    </row>
    <row r="21" spans="5:50" ht="24" thickBot="1" x14ac:dyDescent="0.3">
      <c r="G21" s="3">
        <v>750</v>
      </c>
      <c r="H21" s="62"/>
      <c r="I21" s="63"/>
      <c r="J21" s="52"/>
      <c r="K21" s="52"/>
      <c r="L21" s="69"/>
      <c r="M21" s="69"/>
      <c r="O21" s="7"/>
      <c r="P21" s="52"/>
      <c r="Q21" s="52"/>
      <c r="R21" s="52"/>
      <c r="S21" s="52"/>
      <c r="T21" s="68"/>
      <c r="U21" s="68"/>
      <c r="W21" s="7"/>
      <c r="X21" s="52"/>
      <c r="Y21" s="52"/>
      <c r="Z21" s="68"/>
      <c r="AA21" s="68"/>
      <c r="AB21" s="68"/>
      <c r="AC21" s="68"/>
      <c r="AE21" s="3">
        <v>7500</v>
      </c>
      <c r="AF21" s="52"/>
      <c r="AG21" s="52"/>
      <c r="AH21" s="52"/>
      <c r="AI21" s="52"/>
      <c r="AJ21" s="68"/>
      <c r="AK21" s="68"/>
      <c r="AV21" s="10">
        <v>250</v>
      </c>
      <c r="AW21" s="52"/>
      <c r="AX21" s="52"/>
    </row>
    <row r="22" spans="5:50" ht="24" thickBot="1" x14ac:dyDescent="0.3">
      <c r="G22" s="6"/>
      <c r="H22" s="52"/>
      <c r="I22" s="52"/>
      <c r="J22" s="69"/>
      <c r="K22" s="69"/>
      <c r="L22" s="69"/>
      <c r="M22" s="69"/>
      <c r="O22" s="6"/>
      <c r="P22" s="52"/>
      <c r="Q22" s="52"/>
      <c r="R22" s="52"/>
      <c r="S22" s="52"/>
      <c r="T22" s="68"/>
      <c r="U22" s="68"/>
      <c r="W22" s="6"/>
      <c r="X22" s="52"/>
      <c r="Y22" s="52"/>
      <c r="Z22" s="68"/>
      <c r="AA22" s="68"/>
      <c r="AB22" s="68"/>
      <c r="AC22" s="68"/>
      <c r="AE22" s="9">
        <v>3750</v>
      </c>
      <c r="AF22" s="52"/>
      <c r="AG22" s="52"/>
      <c r="AH22" s="52"/>
      <c r="AI22" s="52"/>
      <c r="AJ22" s="68"/>
      <c r="AK22" s="68"/>
    </row>
    <row r="23" spans="5:50" ht="24" thickBot="1" x14ac:dyDescent="0.3">
      <c r="G23" s="7"/>
      <c r="H23" s="52"/>
      <c r="I23" s="52"/>
      <c r="J23" s="68"/>
      <c r="K23" s="68"/>
      <c r="L23" s="68"/>
      <c r="M23" s="68"/>
      <c r="O23" s="7"/>
      <c r="P23" s="52"/>
      <c r="Q23" s="52"/>
      <c r="R23" s="52"/>
      <c r="S23" s="52"/>
      <c r="T23" s="68"/>
      <c r="U23" s="68"/>
      <c r="W23" s="7"/>
      <c r="X23" s="52"/>
      <c r="Y23" s="52"/>
      <c r="Z23" s="68"/>
      <c r="AA23" s="68"/>
      <c r="AB23" s="68"/>
      <c r="AC23" s="68"/>
    </row>
    <row r="25" spans="5:50" ht="24" thickBot="1" x14ac:dyDescent="0.4">
      <c r="F25" s="23" t="s">
        <v>77</v>
      </c>
    </row>
    <row r="26" spans="5:50" ht="19.5" thickBot="1" x14ac:dyDescent="0.3">
      <c r="G26" s="1" t="s">
        <v>126</v>
      </c>
      <c r="H26" s="52"/>
      <c r="I26" s="52"/>
      <c r="J26" s="68"/>
      <c r="K26" s="68"/>
      <c r="L26" s="68"/>
      <c r="M26" s="68"/>
      <c r="O26" s="1" t="s">
        <v>127</v>
      </c>
      <c r="P26" s="52"/>
      <c r="Q26" s="52"/>
      <c r="R26" s="68"/>
      <c r="S26" s="68"/>
      <c r="T26" s="68"/>
      <c r="U26" s="68"/>
      <c r="W26" s="1" t="s">
        <v>128</v>
      </c>
      <c r="X26" s="52"/>
      <c r="Y26" s="52"/>
      <c r="Z26" s="68"/>
      <c r="AA26" s="68"/>
      <c r="AB26" s="68"/>
      <c r="AC26" s="68"/>
      <c r="AE26" s="1" t="s">
        <v>129</v>
      </c>
      <c r="AF26" s="52"/>
      <c r="AG26" s="52"/>
      <c r="AH26" s="68"/>
      <c r="AI26" s="68"/>
      <c r="AJ26" s="68"/>
      <c r="AK26" s="68"/>
      <c r="AM26" s="1" t="s">
        <v>130</v>
      </c>
      <c r="AN26" s="52"/>
      <c r="AO26" s="52"/>
      <c r="AP26" s="68"/>
      <c r="AQ26" s="68"/>
      <c r="AR26" s="68"/>
      <c r="AS26" s="68"/>
    </row>
    <row r="27" spans="5:50" ht="19.5" thickBot="1" x14ac:dyDescent="0.3">
      <c r="G27" s="3" t="s">
        <v>151</v>
      </c>
      <c r="H27" s="63"/>
      <c r="I27" s="63"/>
      <c r="J27" s="69"/>
      <c r="K27" s="69"/>
      <c r="L27" s="69"/>
      <c r="M27" s="69"/>
      <c r="O27" s="3" t="s">
        <v>151</v>
      </c>
      <c r="P27" s="61"/>
      <c r="Q27" s="61"/>
      <c r="R27" s="69"/>
      <c r="S27" s="69"/>
      <c r="T27" s="69"/>
      <c r="U27" s="69"/>
      <c r="W27" s="3" t="s">
        <v>151</v>
      </c>
      <c r="X27" s="62"/>
      <c r="Y27" s="62"/>
      <c r="Z27" s="69"/>
      <c r="AA27" s="69"/>
      <c r="AB27" s="69"/>
      <c r="AC27" s="69"/>
      <c r="AE27" s="3" t="s">
        <v>151</v>
      </c>
      <c r="AF27" s="62"/>
      <c r="AG27" s="63"/>
      <c r="AH27" s="69"/>
      <c r="AI27" s="69"/>
      <c r="AJ27" s="69"/>
      <c r="AK27" s="69"/>
      <c r="AM27" s="3" t="s">
        <v>151</v>
      </c>
      <c r="AN27" s="52"/>
      <c r="AO27" s="52"/>
      <c r="AP27" s="68"/>
      <c r="AQ27" s="68"/>
      <c r="AR27" s="68"/>
      <c r="AS27" s="68"/>
    </row>
    <row r="28" spans="5:50" ht="47.25" thickBot="1" x14ac:dyDescent="0.3">
      <c r="G28" s="2" t="s">
        <v>152</v>
      </c>
      <c r="H28" s="63"/>
      <c r="I28" s="63"/>
      <c r="J28" s="69"/>
      <c r="K28" s="69"/>
      <c r="L28" s="69"/>
      <c r="M28" s="69"/>
      <c r="O28" s="2" t="s">
        <v>152</v>
      </c>
      <c r="P28" s="61"/>
      <c r="Q28" s="61"/>
      <c r="R28" s="69"/>
      <c r="S28" s="69"/>
      <c r="T28" s="69"/>
      <c r="U28" s="69"/>
      <c r="W28" s="4" t="s">
        <v>153</v>
      </c>
      <c r="X28" s="63"/>
      <c r="Y28" s="63"/>
      <c r="Z28" s="69"/>
      <c r="AA28" s="69"/>
      <c r="AB28" s="69"/>
      <c r="AC28" s="69"/>
      <c r="AE28" s="4" t="s">
        <v>154</v>
      </c>
      <c r="AF28" s="63"/>
      <c r="AG28" s="63"/>
      <c r="AH28" s="69"/>
      <c r="AI28" s="69"/>
      <c r="AJ28" s="69"/>
      <c r="AK28" s="69"/>
      <c r="AM28" s="4" t="s">
        <v>155</v>
      </c>
      <c r="AN28" s="52"/>
      <c r="AO28" s="52"/>
      <c r="AP28" s="68"/>
      <c r="AQ28" s="68"/>
      <c r="AR28" s="68"/>
      <c r="AS28" s="68"/>
    </row>
    <row r="29" spans="5:50" ht="15.75" thickBot="1" x14ac:dyDescent="0.3">
      <c r="J29" s="70"/>
      <c r="K29" s="70"/>
      <c r="L29" s="70"/>
      <c r="M29" s="70"/>
    </row>
    <row r="30" spans="5:50" ht="21.6" customHeight="1" thickBot="1" x14ac:dyDescent="0.3">
      <c r="E30" s="125" t="s">
        <v>80</v>
      </c>
      <c r="F30" s="125"/>
      <c r="G30" s="13" t="s">
        <v>156</v>
      </c>
      <c r="H30" s="65" t="s">
        <v>157</v>
      </c>
      <c r="I30" s="52"/>
      <c r="J30" s="68"/>
      <c r="K30" s="68"/>
      <c r="L30" s="68"/>
      <c r="M30" s="68"/>
    </row>
    <row r="31" spans="5:50" ht="19.5" thickBot="1" x14ac:dyDescent="0.3">
      <c r="E31" s="125"/>
      <c r="F31" s="125"/>
      <c r="G31" s="24" t="s">
        <v>158</v>
      </c>
      <c r="H31" s="52"/>
      <c r="I31" s="52"/>
      <c r="J31" s="68"/>
      <c r="K31" s="68"/>
      <c r="L31" s="68"/>
      <c r="M31" s="68"/>
    </row>
    <row r="32" spans="5:50" ht="19.5" thickBot="1" x14ac:dyDescent="0.3">
      <c r="E32" s="125"/>
      <c r="F32" s="125"/>
      <c r="G32" s="25" t="s">
        <v>159</v>
      </c>
      <c r="H32" s="52"/>
      <c r="I32" s="52"/>
      <c r="J32" s="68"/>
      <c r="K32" s="68"/>
      <c r="L32" s="68"/>
      <c r="M32" s="68"/>
    </row>
    <row r="33" spans="5:13" ht="19.5" thickBot="1" x14ac:dyDescent="0.3">
      <c r="E33" s="125"/>
      <c r="F33" s="125"/>
      <c r="G33" s="24" t="s">
        <v>160</v>
      </c>
      <c r="H33" s="52"/>
      <c r="I33" s="52"/>
      <c r="J33" s="68"/>
      <c r="K33" s="68"/>
      <c r="L33" s="68"/>
      <c r="M33" s="68"/>
    </row>
    <row r="34" spans="5:13" ht="19.5" thickBot="1" x14ac:dyDescent="0.3">
      <c r="E34" s="125"/>
      <c r="F34" s="125"/>
      <c r="G34" s="25" t="s">
        <v>161</v>
      </c>
      <c r="H34" s="52"/>
      <c r="I34" s="52"/>
      <c r="J34" s="68"/>
      <c r="K34" s="68"/>
      <c r="L34" s="68"/>
      <c r="M34" s="68"/>
    </row>
    <row r="35" spans="5:13" ht="15.75" thickBot="1" x14ac:dyDescent="0.3"/>
    <row r="36" spans="5:13" ht="94.5" thickBot="1" x14ac:dyDescent="0.5">
      <c r="E36" s="26" t="s">
        <v>162</v>
      </c>
      <c r="F36" s="1" t="s">
        <v>163</v>
      </c>
      <c r="G36" s="13" t="s">
        <v>164</v>
      </c>
      <c r="H36" s="52"/>
      <c r="I36" s="52"/>
      <c r="J36" s="68"/>
      <c r="K36" s="68"/>
      <c r="L36" s="68"/>
      <c r="M36" s="68"/>
    </row>
    <row r="37" spans="5:13" ht="19.5" thickBot="1" x14ac:dyDescent="0.3">
      <c r="F37" s="2">
        <v>2.4</v>
      </c>
      <c r="G37" s="60">
        <v>45</v>
      </c>
      <c r="H37" s="62"/>
      <c r="I37" s="62"/>
      <c r="J37" s="69"/>
      <c r="K37" s="69"/>
      <c r="L37" s="69"/>
      <c r="M37" s="69"/>
    </row>
    <row r="38" spans="5:13" ht="19.5" thickBot="1" x14ac:dyDescent="0.3">
      <c r="F38" s="3">
        <v>4.16</v>
      </c>
      <c r="G38" s="126">
        <v>60</v>
      </c>
      <c r="H38" s="61"/>
      <c r="I38" s="63"/>
      <c r="J38" s="69"/>
      <c r="K38" s="69"/>
      <c r="L38" s="69"/>
      <c r="M38" s="69"/>
    </row>
    <row r="39" spans="5:13" ht="19.5" thickBot="1" x14ac:dyDescent="0.3">
      <c r="F39" s="2">
        <v>4.8</v>
      </c>
      <c r="G39" s="127"/>
      <c r="H39" s="62"/>
      <c r="I39" s="61"/>
      <c r="J39" s="69"/>
      <c r="K39" s="69"/>
      <c r="L39" s="69"/>
      <c r="M39" s="69"/>
    </row>
    <row r="40" spans="5:13" ht="19.5" thickBot="1" x14ac:dyDescent="0.3">
      <c r="F40" s="3">
        <v>6.9</v>
      </c>
      <c r="G40" s="128"/>
      <c r="H40" s="62"/>
      <c r="I40" s="61"/>
      <c r="J40" s="69"/>
      <c r="K40" s="69"/>
      <c r="L40" s="69"/>
      <c r="M40" s="69"/>
    </row>
    <row r="41" spans="5:13" ht="19.5" thickBot="1" x14ac:dyDescent="0.3">
      <c r="F41" s="2">
        <v>7.2</v>
      </c>
      <c r="G41" s="129">
        <v>75</v>
      </c>
      <c r="H41" s="62"/>
      <c r="I41" s="62"/>
      <c r="J41" s="69"/>
      <c r="K41" s="69"/>
      <c r="L41" s="69"/>
      <c r="M41" s="69"/>
    </row>
    <row r="42" spans="5:13" ht="19.5" thickBot="1" x14ac:dyDescent="0.3">
      <c r="F42" s="3">
        <v>7.62</v>
      </c>
      <c r="G42" s="130"/>
      <c r="H42" s="62"/>
      <c r="I42" s="62"/>
      <c r="J42" s="69"/>
      <c r="K42" s="69"/>
      <c r="L42" s="69"/>
      <c r="M42" s="69"/>
    </row>
    <row r="43" spans="5:13" ht="19.5" thickBot="1" x14ac:dyDescent="0.3">
      <c r="F43" s="2">
        <v>7.97</v>
      </c>
      <c r="G43" s="130"/>
      <c r="H43" s="62"/>
      <c r="I43" s="62"/>
      <c r="J43" s="69"/>
      <c r="K43" s="69"/>
      <c r="L43" s="69"/>
      <c r="M43" s="69"/>
    </row>
    <row r="44" spans="5:13" ht="19.5" thickBot="1" x14ac:dyDescent="0.3">
      <c r="F44" s="3">
        <v>8.32</v>
      </c>
      <c r="G44" s="131"/>
      <c r="H44" s="61"/>
      <c r="I44" s="63"/>
      <c r="J44" s="69"/>
      <c r="K44" s="69"/>
      <c r="L44" s="69"/>
      <c r="M44" s="69"/>
    </row>
    <row r="45" spans="5:13" ht="19.5" thickBot="1" x14ac:dyDescent="0.3">
      <c r="F45" s="2">
        <v>12</v>
      </c>
      <c r="G45" s="121">
        <v>95110</v>
      </c>
      <c r="H45" s="61"/>
      <c r="I45" s="63"/>
      <c r="J45" s="69"/>
      <c r="K45" s="69"/>
      <c r="L45" s="69"/>
      <c r="M45" s="69"/>
    </row>
    <row r="46" spans="5:13" ht="19.5" thickBot="1" x14ac:dyDescent="0.3">
      <c r="F46" s="3">
        <v>12.47</v>
      </c>
      <c r="G46" s="122"/>
      <c r="H46" s="63"/>
      <c r="I46" s="63"/>
      <c r="J46" s="69"/>
      <c r="K46" s="69"/>
      <c r="L46" s="69"/>
      <c r="M46" s="69"/>
    </row>
    <row r="47" spans="5:13" ht="19.5" thickBot="1" x14ac:dyDescent="0.3">
      <c r="F47" s="2">
        <v>13.2</v>
      </c>
      <c r="G47" s="122"/>
      <c r="H47" s="61"/>
      <c r="I47" s="63"/>
      <c r="J47" s="69"/>
      <c r="K47" s="69"/>
      <c r="L47" s="69"/>
      <c r="M47" s="69"/>
    </row>
    <row r="48" spans="5:13" ht="19.5" thickBot="1" x14ac:dyDescent="0.3">
      <c r="F48" s="3">
        <v>13.8</v>
      </c>
      <c r="G48" s="122"/>
      <c r="H48" s="61"/>
      <c r="I48" s="63"/>
      <c r="J48" s="69"/>
      <c r="K48" s="69"/>
      <c r="L48" s="69"/>
      <c r="M48" s="69"/>
    </row>
    <row r="49" spans="6:13" ht="19.5" thickBot="1" x14ac:dyDescent="0.3">
      <c r="F49" s="2">
        <v>14.4</v>
      </c>
      <c r="G49" s="132"/>
      <c r="H49" s="62"/>
      <c r="I49" s="62"/>
      <c r="J49" s="69"/>
      <c r="K49" s="69"/>
      <c r="L49" s="69"/>
      <c r="M49" s="69"/>
    </row>
    <row r="50" spans="6:13" ht="19.5" thickBot="1" x14ac:dyDescent="0.3">
      <c r="F50" s="3">
        <v>19.899999999999999</v>
      </c>
      <c r="G50" s="133">
        <v>125150</v>
      </c>
      <c r="H50" s="62"/>
      <c r="I50" s="62"/>
      <c r="J50" s="69"/>
      <c r="K50" s="69"/>
      <c r="L50" s="69"/>
      <c r="M50" s="69"/>
    </row>
    <row r="51" spans="6:13" ht="19.5" thickBot="1" x14ac:dyDescent="0.3">
      <c r="F51" s="2">
        <v>22.86</v>
      </c>
      <c r="G51" s="134"/>
      <c r="H51" s="61"/>
      <c r="I51" s="63"/>
      <c r="J51" s="69"/>
      <c r="K51" s="69"/>
      <c r="L51" s="69"/>
      <c r="M51" s="69"/>
    </row>
    <row r="52" spans="6:13" ht="19.5" thickBot="1" x14ac:dyDescent="0.3">
      <c r="F52" s="3">
        <v>23</v>
      </c>
      <c r="G52" s="135"/>
      <c r="H52" s="62"/>
      <c r="I52" s="61"/>
      <c r="J52" s="69"/>
      <c r="K52" s="69"/>
      <c r="L52" s="69"/>
      <c r="M52" s="69"/>
    </row>
    <row r="53" spans="6:13" ht="19.5" thickBot="1" x14ac:dyDescent="0.3">
      <c r="F53" s="2">
        <v>24.94</v>
      </c>
      <c r="G53" s="121">
        <v>125150200</v>
      </c>
      <c r="H53" s="63"/>
      <c r="I53" s="63"/>
      <c r="J53" s="69"/>
      <c r="K53" s="69"/>
      <c r="L53" s="69"/>
      <c r="M53" s="69"/>
    </row>
    <row r="54" spans="6:13" ht="18.75" x14ac:dyDescent="0.25">
      <c r="F54" s="14">
        <v>20.8</v>
      </c>
      <c r="G54" s="122"/>
      <c r="H54" s="62"/>
      <c r="I54" s="61"/>
      <c r="J54" s="69"/>
      <c r="K54" s="69"/>
      <c r="L54" s="69"/>
      <c r="M54" s="69"/>
    </row>
    <row r="55" spans="6:13" ht="18.75" x14ac:dyDescent="0.3">
      <c r="F55" s="15">
        <v>34.5</v>
      </c>
      <c r="G55" s="8"/>
      <c r="H55" s="61"/>
      <c r="I55" s="63"/>
      <c r="J55" s="69"/>
      <c r="K55" s="69"/>
      <c r="L55" s="69"/>
      <c r="M55" s="69"/>
    </row>
  </sheetData>
  <mergeCells count="10">
    <mergeCell ref="G53:G54"/>
    <mergeCell ref="E30:F34"/>
    <mergeCell ref="A4:C4"/>
    <mergeCell ref="A5:A8"/>
    <mergeCell ref="A9:A12"/>
    <mergeCell ref="C3:F3"/>
    <mergeCell ref="G38:G40"/>
    <mergeCell ref="G41:G44"/>
    <mergeCell ref="G45:G49"/>
    <mergeCell ref="G50:G5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D09C-254F-421C-A14A-0746BC16EE68}">
  <sheetPr>
    <tabColor rgb="FF7030A0"/>
  </sheetPr>
  <dimension ref="B1:D126"/>
  <sheetViews>
    <sheetView workbookViewId="0">
      <pane ySplit="4" topLeftCell="A5" activePane="bottomLeft" state="frozen"/>
      <selection pane="bottomLeft" activeCell="A5" sqref="A5"/>
    </sheetView>
  </sheetViews>
  <sheetFormatPr defaultRowHeight="15" x14ac:dyDescent="0.25"/>
  <cols>
    <col min="2" max="2" width="91.7109375" customWidth="1"/>
    <col min="3" max="3" width="55" customWidth="1"/>
    <col min="4" max="4" width="46" style="5" customWidth="1"/>
  </cols>
  <sheetData>
    <row r="1" spans="2:4" ht="21" x14ac:dyDescent="0.35">
      <c r="B1" s="40" t="s">
        <v>165</v>
      </c>
    </row>
    <row r="2" spans="2:4" ht="18.75" x14ac:dyDescent="0.25">
      <c r="B2" s="41" t="s">
        <v>166</v>
      </c>
    </row>
    <row r="3" spans="2:4" ht="37.5" x14ac:dyDescent="0.25">
      <c r="B3" s="42" t="s">
        <v>167</v>
      </c>
    </row>
    <row r="4" spans="2:4" ht="18.75" x14ac:dyDescent="0.25">
      <c r="B4" s="43" t="s">
        <v>168</v>
      </c>
    </row>
    <row r="6" spans="2:4" ht="43.5" x14ac:dyDescent="0.55000000000000004">
      <c r="B6" s="32" t="s">
        <v>169</v>
      </c>
    </row>
    <row r="7" spans="2:4" ht="19.5" thickBot="1" x14ac:dyDescent="0.35">
      <c r="B7" s="31" t="s">
        <v>170</v>
      </c>
      <c r="C7" s="33" t="s">
        <v>171</v>
      </c>
      <c r="D7" s="66" t="s">
        <v>172</v>
      </c>
    </row>
    <row r="8" spans="2:4" ht="38.25" thickBot="1" x14ac:dyDescent="0.3">
      <c r="B8" s="85" t="s">
        <v>173</v>
      </c>
      <c r="C8" s="34" t="s">
        <v>174</v>
      </c>
      <c r="D8" s="16"/>
    </row>
    <row r="9" spans="2:4" ht="19.5" thickBot="1" x14ac:dyDescent="0.3">
      <c r="B9" s="85" t="s">
        <v>175</v>
      </c>
      <c r="C9" s="34" t="s">
        <v>174</v>
      </c>
      <c r="D9" s="16"/>
    </row>
    <row r="10" spans="2:4" ht="38.25" thickBot="1" x14ac:dyDescent="0.3">
      <c r="B10" s="85" t="s">
        <v>176</v>
      </c>
      <c r="C10" s="34" t="s">
        <v>174</v>
      </c>
      <c r="D10" s="16"/>
    </row>
    <row r="11" spans="2:4" ht="19.5" thickBot="1" x14ac:dyDescent="0.3">
      <c r="B11" s="85" t="s">
        <v>177</v>
      </c>
      <c r="C11" s="34" t="s">
        <v>174</v>
      </c>
      <c r="D11" s="16"/>
    </row>
    <row r="12" spans="2:4" ht="19.5" thickBot="1" x14ac:dyDescent="0.3">
      <c r="B12" s="85" t="s">
        <v>178</v>
      </c>
      <c r="C12" s="34" t="s">
        <v>179</v>
      </c>
      <c r="D12" s="16"/>
    </row>
    <row r="13" spans="2:4" ht="38.25" thickBot="1" x14ac:dyDescent="0.3">
      <c r="B13" s="85" t="s">
        <v>180</v>
      </c>
      <c r="C13" s="34" t="s">
        <v>179</v>
      </c>
      <c r="D13" s="16"/>
    </row>
    <row r="14" spans="2:4" ht="19.5" thickBot="1" x14ac:dyDescent="0.3">
      <c r="B14" s="85" t="s">
        <v>181</v>
      </c>
      <c r="C14" s="34" t="s">
        <v>174</v>
      </c>
      <c r="D14" s="16"/>
    </row>
    <row r="15" spans="2:4" ht="19.5" thickBot="1" x14ac:dyDescent="0.3">
      <c r="B15" s="85" t="s">
        <v>182</v>
      </c>
      <c r="C15" s="34" t="s">
        <v>174</v>
      </c>
      <c r="D15" s="16"/>
    </row>
    <row r="16" spans="2:4" ht="19.5" thickBot="1" x14ac:dyDescent="0.3">
      <c r="B16" s="85" t="s">
        <v>183</v>
      </c>
      <c r="C16" s="34" t="s">
        <v>174</v>
      </c>
      <c r="D16" s="16"/>
    </row>
    <row r="17" spans="2:4" ht="19.5" thickBot="1" x14ac:dyDescent="0.3">
      <c r="B17" s="85" t="s">
        <v>184</v>
      </c>
      <c r="C17" s="34" t="s">
        <v>174</v>
      </c>
      <c r="D17" s="16"/>
    </row>
    <row r="18" spans="2:4" ht="19.5" thickBot="1" x14ac:dyDescent="0.3">
      <c r="B18" s="85" t="s">
        <v>185</v>
      </c>
      <c r="C18" s="34" t="s">
        <v>174</v>
      </c>
      <c r="D18" s="16"/>
    </row>
    <row r="19" spans="2:4" ht="19.5" thickBot="1" x14ac:dyDescent="0.3">
      <c r="B19" s="85" t="s">
        <v>186</v>
      </c>
      <c r="C19" s="34" t="s">
        <v>179</v>
      </c>
      <c r="D19" s="16"/>
    </row>
    <row r="20" spans="2:4" ht="19.5" thickBot="1" x14ac:dyDescent="0.3">
      <c r="B20" s="85" t="s">
        <v>187</v>
      </c>
      <c r="C20" s="34" t="s">
        <v>179</v>
      </c>
      <c r="D20" s="16"/>
    </row>
    <row r="21" spans="2:4" ht="19.5" thickBot="1" x14ac:dyDescent="0.3">
      <c r="B21" s="85" t="s">
        <v>188</v>
      </c>
      <c r="C21" s="34" t="s">
        <v>174</v>
      </c>
      <c r="D21" s="16"/>
    </row>
    <row r="22" spans="2:4" ht="19.5" thickBot="1" x14ac:dyDescent="0.3">
      <c r="B22" s="85" t="s">
        <v>189</v>
      </c>
      <c r="C22" s="34" t="s">
        <v>179</v>
      </c>
      <c r="D22" s="16"/>
    </row>
    <row r="23" spans="2:4" ht="19.5" thickBot="1" x14ac:dyDescent="0.3">
      <c r="B23" s="85" t="s">
        <v>190</v>
      </c>
      <c r="C23" s="34" t="s">
        <v>179</v>
      </c>
      <c r="D23" s="16"/>
    </row>
    <row r="24" spans="2:4" ht="18.75" x14ac:dyDescent="0.25">
      <c r="B24" s="86" t="s">
        <v>191</v>
      </c>
      <c r="C24" s="35" t="s">
        <v>174</v>
      </c>
      <c r="D24" s="16"/>
    </row>
    <row r="25" spans="2:4" x14ac:dyDescent="0.25">
      <c r="B25" s="87"/>
      <c r="D25" s="16"/>
    </row>
    <row r="26" spans="2:4" ht="19.5" thickBot="1" x14ac:dyDescent="0.3">
      <c r="B26" s="88" t="s">
        <v>192</v>
      </c>
      <c r="C26" s="36" t="s">
        <v>174</v>
      </c>
      <c r="D26" s="16"/>
    </row>
    <row r="27" spans="2:4" ht="19.5" thickBot="1" x14ac:dyDescent="0.3">
      <c r="B27" s="85" t="s">
        <v>193</v>
      </c>
      <c r="C27" s="34" t="s">
        <v>174</v>
      </c>
      <c r="D27" s="16"/>
    </row>
    <row r="28" spans="2:4" ht="19.5" thickBot="1" x14ac:dyDescent="0.3">
      <c r="B28" s="85" t="s">
        <v>194</v>
      </c>
      <c r="C28" s="34" t="s">
        <v>174</v>
      </c>
      <c r="D28" s="16"/>
    </row>
    <row r="29" spans="2:4" ht="19.5" thickBot="1" x14ac:dyDescent="0.3">
      <c r="B29" s="85" t="s">
        <v>195</v>
      </c>
      <c r="C29" s="34" t="s">
        <v>174</v>
      </c>
      <c r="D29" s="16"/>
    </row>
    <row r="30" spans="2:4" ht="38.25" thickBot="1" x14ac:dyDescent="0.3">
      <c r="B30" s="85" t="s">
        <v>196</v>
      </c>
      <c r="C30" s="34" t="s">
        <v>174</v>
      </c>
      <c r="D30" s="16"/>
    </row>
    <row r="31" spans="2:4" ht="38.25" thickBot="1" x14ac:dyDescent="0.3">
      <c r="B31" s="85" t="s">
        <v>197</v>
      </c>
      <c r="C31" s="34" t="s">
        <v>179</v>
      </c>
      <c r="D31" s="16"/>
    </row>
    <row r="32" spans="2:4" ht="19.5" thickBot="1" x14ac:dyDescent="0.3">
      <c r="B32" s="85" t="s">
        <v>198</v>
      </c>
      <c r="C32" s="34" t="s">
        <v>174</v>
      </c>
      <c r="D32" s="16"/>
    </row>
    <row r="33" spans="2:4" ht="19.5" thickBot="1" x14ac:dyDescent="0.3">
      <c r="B33" s="85" t="s">
        <v>199</v>
      </c>
      <c r="C33" s="34" t="s">
        <v>174</v>
      </c>
      <c r="D33" s="16"/>
    </row>
    <row r="34" spans="2:4" ht="19.5" thickBot="1" x14ac:dyDescent="0.3">
      <c r="B34" s="85" t="s">
        <v>200</v>
      </c>
      <c r="C34" s="34" t="s">
        <v>174</v>
      </c>
      <c r="D34" s="16"/>
    </row>
    <row r="35" spans="2:4" ht="19.5" thickBot="1" x14ac:dyDescent="0.3">
      <c r="B35" s="85" t="s">
        <v>201</v>
      </c>
      <c r="C35" s="34" t="s">
        <v>174</v>
      </c>
      <c r="D35" s="16"/>
    </row>
    <row r="36" spans="2:4" ht="19.5" thickBot="1" x14ac:dyDescent="0.3">
      <c r="B36" s="85" t="s">
        <v>202</v>
      </c>
      <c r="C36" s="34" t="s">
        <v>174</v>
      </c>
      <c r="D36" s="16"/>
    </row>
    <row r="37" spans="2:4" ht="38.25" thickBot="1" x14ac:dyDescent="0.3">
      <c r="B37" s="85" t="s">
        <v>203</v>
      </c>
      <c r="C37" s="34" t="s">
        <v>179</v>
      </c>
      <c r="D37" s="16"/>
    </row>
    <row r="38" spans="2:4" ht="37.5" x14ac:dyDescent="0.25">
      <c r="B38" s="86" t="s">
        <v>204</v>
      </c>
      <c r="C38" s="35" t="s">
        <v>179</v>
      </c>
      <c r="D38" s="16"/>
    </row>
    <row r="39" spans="2:4" x14ac:dyDescent="0.25">
      <c r="B39" s="87"/>
      <c r="D39" s="16"/>
    </row>
    <row r="40" spans="2:4" ht="44.25" x14ac:dyDescent="0.6">
      <c r="B40" s="89" t="s">
        <v>205</v>
      </c>
      <c r="D40" s="16"/>
    </row>
    <row r="41" spans="2:4" ht="19.5" thickBot="1" x14ac:dyDescent="0.3">
      <c r="B41" s="90" t="s">
        <v>170</v>
      </c>
      <c r="C41" s="33" t="s">
        <v>171</v>
      </c>
      <c r="D41" s="16"/>
    </row>
    <row r="42" spans="2:4" ht="19.5" thickBot="1" x14ac:dyDescent="0.3">
      <c r="B42" s="85" t="s">
        <v>206</v>
      </c>
      <c r="C42" s="34" t="s">
        <v>174</v>
      </c>
      <c r="D42" s="16"/>
    </row>
    <row r="43" spans="2:4" ht="19.5" thickBot="1" x14ac:dyDescent="0.3">
      <c r="B43" s="85" t="s">
        <v>207</v>
      </c>
      <c r="C43" s="34" t="s">
        <v>174</v>
      </c>
      <c r="D43" s="16"/>
    </row>
    <row r="44" spans="2:4" ht="19.5" thickBot="1" x14ac:dyDescent="0.3">
      <c r="B44" s="85" t="s">
        <v>208</v>
      </c>
      <c r="C44" s="34" t="s">
        <v>174</v>
      </c>
      <c r="D44" s="16"/>
    </row>
    <row r="45" spans="2:4" ht="19.5" thickBot="1" x14ac:dyDescent="0.3">
      <c r="B45" s="85" t="s">
        <v>209</v>
      </c>
      <c r="C45" s="34" t="s">
        <v>174</v>
      </c>
      <c r="D45" s="16"/>
    </row>
    <row r="46" spans="2:4" ht="19.5" thickBot="1" x14ac:dyDescent="0.3">
      <c r="B46" s="85" t="s">
        <v>210</v>
      </c>
      <c r="C46" s="34" t="s">
        <v>179</v>
      </c>
      <c r="D46" s="16"/>
    </row>
    <row r="47" spans="2:4" ht="19.5" thickBot="1" x14ac:dyDescent="0.3">
      <c r="B47" s="85" t="s">
        <v>211</v>
      </c>
      <c r="C47" s="34" t="s">
        <v>174</v>
      </c>
      <c r="D47" s="16"/>
    </row>
    <row r="48" spans="2:4" ht="19.5" thickBot="1" x14ac:dyDescent="0.3">
      <c r="B48" s="85" t="s">
        <v>212</v>
      </c>
      <c r="C48" s="34" t="s">
        <v>174</v>
      </c>
      <c r="D48" s="16"/>
    </row>
    <row r="49" spans="2:4" ht="19.5" thickBot="1" x14ac:dyDescent="0.3">
      <c r="B49" s="85" t="s">
        <v>213</v>
      </c>
      <c r="C49" s="34" t="s">
        <v>174</v>
      </c>
      <c r="D49" s="16"/>
    </row>
    <row r="50" spans="2:4" ht="19.5" thickBot="1" x14ac:dyDescent="0.3">
      <c r="B50" s="85" t="s">
        <v>214</v>
      </c>
      <c r="C50" s="34" t="s">
        <v>179</v>
      </c>
      <c r="D50" s="16"/>
    </row>
    <row r="51" spans="2:4" ht="19.5" thickBot="1" x14ac:dyDescent="0.3">
      <c r="B51" s="85" t="s">
        <v>215</v>
      </c>
      <c r="C51" s="34" t="s">
        <v>179</v>
      </c>
      <c r="D51" s="16"/>
    </row>
    <row r="52" spans="2:4" ht="18.75" x14ac:dyDescent="0.25">
      <c r="B52" s="86" t="s">
        <v>216</v>
      </c>
      <c r="C52" s="35" t="s">
        <v>174</v>
      </c>
      <c r="D52" s="16"/>
    </row>
    <row r="53" spans="2:4" x14ac:dyDescent="0.25">
      <c r="B53" s="87"/>
      <c r="D53" s="16"/>
    </row>
    <row r="54" spans="2:4" ht="19.5" thickBot="1" x14ac:dyDescent="0.3">
      <c r="B54" s="88" t="s">
        <v>217</v>
      </c>
      <c r="C54" s="36" t="s">
        <v>174</v>
      </c>
      <c r="D54" s="16"/>
    </row>
    <row r="55" spans="2:4" ht="19.5" thickBot="1" x14ac:dyDescent="0.3">
      <c r="B55" s="85" t="s">
        <v>218</v>
      </c>
      <c r="C55" s="34" t="s">
        <v>174</v>
      </c>
      <c r="D55" s="16"/>
    </row>
    <row r="56" spans="2:4" ht="19.5" thickBot="1" x14ac:dyDescent="0.3">
      <c r="B56" s="85" t="s">
        <v>219</v>
      </c>
      <c r="C56" s="34" t="s">
        <v>179</v>
      </c>
      <c r="D56" s="16"/>
    </row>
    <row r="57" spans="2:4" ht="38.25" thickBot="1" x14ac:dyDescent="0.3">
      <c r="B57" s="85" t="s">
        <v>220</v>
      </c>
      <c r="C57" s="34" t="s">
        <v>174</v>
      </c>
      <c r="D57" s="16"/>
    </row>
    <row r="58" spans="2:4" ht="19.5" thickBot="1" x14ac:dyDescent="0.3">
      <c r="B58" s="85" t="s">
        <v>221</v>
      </c>
      <c r="C58" s="34" t="s">
        <v>174</v>
      </c>
      <c r="D58" s="16"/>
    </row>
    <row r="59" spans="2:4" ht="19.5" thickBot="1" x14ac:dyDescent="0.3">
      <c r="B59" s="85" t="s">
        <v>222</v>
      </c>
      <c r="C59" s="34" t="s">
        <v>174</v>
      </c>
      <c r="D59" s="16"/>
    </row>
    <row r="60" spans="2:4" ht="19.5" thickBot="1" x14ac:dyDescent="0.3">
      <c r="B60" s="85" t="s">
        <v>186</v>
      </c>
      <c r="C60" s="34" t="s">
        <v>179</v>
      </c>
      <c r="D60" s="16"/>
    </row>
    <row r="61" spans="2:4" ht="19.5" thickBot="1" x14ac:dyDescent="0.3">
      <c r="B61" s="85" t="s">
        <v>223</v>
      </c>
      <c r="C61" s="34" t="s">
        <v>179</v>
      </c>
      <c r="D61" s="16"/>
    </row>
    <row r="62" spans="2:4" ht="19.5" thickBot="1" x14ac:dyDescent="0.3">
      <c r="B62" s="85" t="s">
        <v>224</v>
      </c>
      <c r="C62" s="34" t="s">
        <v>179</v>
      </c>
      <c r="D62" s="16"/>
    </row>
    <row r="63" spans="2:4" ht="19.5" thickBot="1" x14ac:dyDescent="0.3">
      <c r="B63" s="85" t="s">
        <v>225</v>
      </c>
      <c r="C63" s="34" t="s">
        <v>179</v>
      </c>
      <c r="D63" s="16"/>
    </row>
    <row r="64" spans="2:4" ht="18.75" x14ac:dyDescent="0.25">
      <c r="B64" s="86" t="s">
        <v>226</v>
      </c>
      <c r="C64" s="35" t="s">
        <v>174</v>
      </c>
      <c r="D64" s="16"/>
    </row>
    <row r="65" spans="2:4" x14ac:dyDescent="0.25">
      <c r="B65" s="87"/>
      <c r="D65" s="16"/>
    </row>
    <row r="66" spans="2:4" ht="44.25" x14ac:dyDescent="0.6">
      <c r="B66" s="89" t="s">
        <v>227</v>
      </c>
      <c r="D66" s="16"/>
    </row>
    <row r="67" spans="2:4" ht="19.5" thickBot="1" x14ac:dyDescent="0.3">
      <c r="B67" s="90" t="s">
        <v>170</v>
      </c>
      <c r="C67" s="33" t="s">
        <v>171</v>
      </c>
      <c r="D67" s="16"/>
    </row>
    <row r="68" spans="2:4" ht="19.5" thickBot="1" x14ac:dyDescent="0.3">
      <c r="B68" s="85" t="s">
        <v>228</v>
      </c>
      <c r="C68" s="34" t="s">
        <v>174</v>
      </c>
      <c r="D68" s="16"/>
    </row>
    <row r="69" spans="2:4" ht="19.5" thickBot="1" x14ac:dyDescent="0.3">
      <c r="B69" s="85" t="s">
        <v>229</v>
      </c>
      <c r="C69" s="34" t="s">
        <v>174</v>
      </c>
      <c r="D69" s="16"/>
    </row>
    <row r="70" spans="2:4" ht="19.5" thickBot="1" x14ac:dyDescent="0.3">
      <c r="B70" s="85" t="s">
        <v>230</v>
      </c>
      <c r="C70" s="34" t="s">
        <v>174</v>
      </c>
      <c r="D70" s="16"/>
    </row>
    <row r="71" spans="2:4" ht="19.5" thickBot="1" x14ac:dyDescent="0.3">
      <c r="B71" s="85" t="s">
        <v>231</v>
      </c>
      <c r="C71" s="34" t="s">
        <v>174</v>
      </c>
      <c r="D71" s="16"/>
    </row>
    <row r="72" spans="2:4" ht="19.5" thickBot="1" x14ac:dyDescent="0.3">
      <c r="B72" s="85" t="s">
        <v>232</v>
      </c>
      <c r="C72" s="34" t="s">
        <v>174</v>
      </c>
      <c r="D72" s="16"/>
    </row>
    <row r="73" spans="2:4" ht="19.5" thickBot="1" x14ac:dyDescent="0.3">
      <c r="B73" s="85" t="s">
        <v>233</v>
      </c>
      <c r="C73" s="34" t="s">
        <v>174</v>
      </c>
      <c r="D73" s="16"/>
    </row>
    <row r="74" spans="2:4" ht="19.5" thickBot="1" x14ac:dyDescent="0.3">
      <c r="B74" s="85" t="s">
        <v>234</v>
      </c>
      <c r="C74" s="34" t="s">
        <v>174</v>
      </c>
      <c r="D74" s="16"/>
    </row>
    <row r="75" spans="2:4" ht="19.5" thickBot="1" x14ac:dyDescent="0.3">
      <c r="B75" s="85" t="s">
        <v>235</v>
      </c>
      <c r="C75" s="34" t="s">
        <v>174</v>
      </c>
      <c r="D75" s="16"/>
    </row>
    <row r="76" spans="2:4" ht="19.5" thickBot="1" x14ac:dyDescent="0.3">
      <c r="B76" s="85" t="s">
        <v>236</v>
      </c>
      <c r="C76" s="34" t="s">
        <v>174</v>
      </c>
      <c r="D76" s="16"/>
    </row>
    <row r="77" spans="2:4" ht="19.5" thickBot="1" x14ac:dyDescent="0.3">
      <c r="B77" s="85" t="s">
        <v>237</v>
      </c>
      <c r="C77" s="34" t="s">
        <v>174</v>
      </c>
      <c r="D77" s="16"/>
    </row>
    <row r="78" spans="2:4" ht="19.5" thickBot="1" x14ac:dyDescent="0.3">
      <c r="B78" s="85" t="s">
        <v>238</v>
      </c>
      <c r="C78" s="34" t="s">
        <v>174</v>
      </c>
      <c r="D78" s="16"/>
    </row>
    <row r="79" spans="2:4" ht="19.5" thickBot="1" x14ac:dyDescent="0.3">
      <c r="B79" s="85" t="s">
        <v>239</v>
      </c>
      <c r="C79" s="34" t="s">
        <v>174</v>
      </c>
      <c r="D79" s="16"/>
    </row>
    <row r="80" spans="2:4" ht="19.5" thickBot="1" x14ac:dyDescent="0.3">
      <c r="B80" s="85" t="s">
        <v>240</v>
      </c>
      <c r="C80" s="34" t="s">
        <v>174</v>
      </c>
      <c r="D80" s="16"/>
    </row>
    <row r="81" spans="2:4" ht="19.5" thickBot="1" x14ac:dyDescent="0.3">
      <c r="B81" s="85" t="s">
        <v>241</v>
      </c>
      <c r="C81" s="34" t="s">
        <v>174</v>
      </c>
      <c r="D81" s="16"/>
    </row>
    <row r="82" spans="2:4" ht="19.5" thickBot="1" x14ac:dyDescent="0.3">
      <c r="B82" s="85" t="s">
        <v>242</v>
      </c>
      <c r="C82" s="34" t="s">
        <v>174</v>
      </c>
      <c r="D82" s="16"/>
    </row>
    <row r="83" spans="2:4" ht="18.75" x14ac:dyDescent="0.25">
      <c r="B83" s="86" t="s">
        <v>243</v>
      </c>
      <c r="C83" s="35" t="s">
        <v>174</v>
      </c>
      <c r="D83" s="16"/>
    </row>
    <row r="84" spans="2:4" x14ac:dyDescent="0.25">
      <c r="B84" s="87"/>
      <c r="D84" s="16"/>
    </row>
    <row r="85" spans="2:4" ht="19.5" thickBot="1" x14ac:dyDescent="0.3">
      <c r="B85" s="90" t="s">
        <v>244</v>
      </c>
      <c r="C85" s="36" t="s">
        <v>245</v>
      </c>
      <c r="D85" s="16"/>
    </row>
    <row r="86" spans="2:4" ht="20.25" thickBot="1" x14ac:dyDescent="0.3">
      <c r="B86" s="85" t="s">
        <v>246</v>
      </c>
      <c r="C86" s="37" t="s">
        <v>174</v>
      </c>
      <c r="D86" s="16"/>
    </row>
    <row r="87" spans="2:4" ht="20.25" thickBot="1" x14ac:dyDescent="0.3">
      <c r="B87" s="85" t="s">
        <v>247</v>
      </c>
      <c r="C87" s="37" t="s">
        <v>174</v>
      </c>
      <c r="D87" s="16"/>
    </row>
    <row r="88" spans="2:4" ht="20.25" thickBot="1" x14ac:dyDescent="0.3">
      <c r="B88" s="85" t="s">
        <v>248</v>
      </c>
      <c r="C88" s="37" t="s">
        <v>174</v>
      </c>
      <c r="D88" s="16"/>
    </row>
    <row r="89" spans="2:4" ht="20.25" thickBot="1" x14ac:dyDescent="0.3">
      <c r="B89" s="85" t="s">
        <v>249</v>
      </c>
      <c r="C89" s="37" t="s">
        <v>174</v>
      </c>
      <c r="D89" s="16"/>
    </row>
    <row r="90" spans="2:4" ht="20.25" thickBot="1" x14ac:dyDescent="0.3">
      <c r="B90" s="85" t="s">
        <v>214</v>
      </c>
      <c r="C90" s="37" t="s">
        <v>179</v>
      </c>
      <c r="D90" s="16"/>
    </row>
    <row r="91" spans="2:4" ht="20.25" thickBot="1" x14ac:dyDescent="0.3">
      <c r="B91" s="85" t="s">
        <v>250</v>
      </c>
      <c r="C91" s="37" t="s">
        <v>174</v>
      </c>
      <c r="D91" s="16"/>
    </row>
    <row r="92" spans="2:4" ht="20.25" thickBot="1" x14ac:dyDescent="0.3">
      <c r="B92" s="85" t="s">
        <v>251</v>
      </c>
      <c r="C92" s="37" t="s">
        <v>174</v>
      </c>
      <c r="D92" s="16"/>
    </row>
    <row r="93" spans="2:4" ht="20.25" thickBot="1" x14ac:dyDescent="0.3">
      <c r="B93" s="85" t="s">
        <v>252</v>
      </c>
      <c r="C93" s="37" t="s">
        <v>174</v>
      </c>
      <c r="D93" s="16"/>
    </row>
    <row r="94" spans="2:4" ht="19.5" thickBot="1" x14ac:dyDescent="0.3">
      <c r="B94" s="91" t="s">
        <v>253</v>
      </c>
      <c r="C94" s="34" t="s">
        <v>245</v>
      </c>
      <c r="D94" s="16"/>
    </row>
    <row r="95" spans="2:4" ht="20.25" thickBot="1" x14ac:dyDescent="0.3">
      <c r="B95" s="85" t="s">
        <v>254</v>
      </c>
      <c r="C95" s="37" t="s">
        <v>174</v>
      </c>
      <c r="D95" s="16"/>
    </row>
    <row r="96" spans="2:4" ht="20.25" thickBot="1" x14ac:dyDescent="0.3">
      <c r="B96" s="85" t="s">
        <v>255</v>
      </c>
      <c r="C96" s="37" t="s">
        <v>174</v>
      </c>
      <c r="D96" s="16"/>
    </row>
    <row r="97" spans="2:4" ht="20.25" thickBot="1" x14ac:dyDescent="0.3">
      <c r="B97" s="85" t="s">
        <v>256</v>
      </c>
      <c r="C97" s="37" t="s">
        <v>174</v>
      </c>
      <c r="D97" s="16"/>
    </row>
    <row r="98" spans="2:4" ht="20.25" thickBot="1" x14ac:dyDescent="0.3">
      <c r="B98" s="85" t="s">
        <v>257</v>
      </c>
      <c r="C98" s="37" t="s">
        <v>174</v>
      </c>
      <c r="D98" s="16"/>
    </row>
    <row r="99" spans="2:4" ht="20.25" thickBot="1" x14ac:dyDescent="0.3">
      <c r="B99" s="85" t="s">
        <v>258</v>
      </c>
      <c r="C99" s="37" t="s">
        <v>179</v>
      </c>
      <c r="D99" s="16"/>
    </row>
    <row r="100" spans="2:4" ht="20.25" thickBot="1" x14ac:dyDescent="0.3">
      <c r="B100" s="85" t="s">
        <v>259</v>
      </c>
      <c r="C100" s="37" t="s">
        <v>179</v>
      </c>
      <c r="D100" s="16"/>
    </row>
    <row r="101" spans="2:4" ht="20.25" thickBot="1" x14ac:dyDescent="0.3">
      <c r="B101" s="85" t="s">
        <v>260</v>
      </c>
      <c r="C101" s="37" t="s">
        <v>179</v>
      </c>
      <c r="D101" s="16"/>
    </row>
    <row r="102" spans="2:4" ht="19.5" x14ac:dyDescent="0.25">
      <c r="B102" s="86" t="s">
        <v>261</v>
      </c>
      <c r="C102" s="38" t="s">
        <v>179</v>
      </c>
      <c r="D102" s="16"/>
    </row>
    <row r="103" spans="2:4" x14ac:dyDescent="0.25">
      <c r="B103" s="87"/>
      <c r="D103" s="16"/>
    </row>
    <row r="104" spans="2:4" ht="19.5" thickBot="1" x14ac:dyDescent="0.3">
      <c r="B104" s="90" t="s">
        <v>170</v>
      </c>
      <c r="C104" s="33" t="s">
        <v>171</v>
      </c>
      <c r="D104" s="16"/>
    </row>
    <row r="105" spans="2:4" ht="19.5" thickBot="1" x14ac:dyDescent="0.3">
      <c r="B105" s="91" t="s">
        <v>262</v>
      </c>
      <c r="C105" s="34" t="s">
        <v>245</v>
      </c>
      <c r="D105" s="16"/>
    </row>
    <row r="106" spans="2:4" ht="20.25" thickBot="1" x14ac:dyDescent="0.3">
      <c r="B106" s="85" t="s">
        <v>263</v>
      </c>
      <c r="C106" s="37" t="s">
        <v>174</v>
      </c>
      <c r="D106" s="16"/>
    </row>
    <row r="107" spans="2:4" ht="20.25" thickBot="1" x14ac:dyDescent="0.3">
      <c r="B107" s="85" t="s">
        <v>264</v>
      </c>
      <c r="C107" s="37" t="s">
        <v>174</v>
      </c>
      <c r="D107" s="16"/>
    </row>
    <row r="108" spans="2:4" ht="20.25" thickBot="1" x14ac:dyDescent="0.3">
      <c r="B108" s="85" t="s">
        <v>265</v>
      </c>
      <c r="C108" s="37" t="s">
        <v>174</v>
      </c>
      <c r="D108" s="16"/>
    </row>
    <row r="109" spans="2:4" ht="20.25" thickBot="1" x14ac:dyDescent="0.3">
      <c r="B109" s="85" t="s">
        <v>266</v>
      </c>
      <c r="C109" s="37" t="s">
        <v>174</v>
      </c>
      <c r="D109" s="16"/>
    </row>
    <row r="110" spans="2:4" ht="20.25" thickBot="1" x14ac:dyDescent="0.3">
      <c r="B110" s="85" t="s">
        <v>267</v>
      </c>
      <c r="C110" s="37" t="s">
        <v>174</v>
      </c>
      <c r="D110" s="16"/>
    </row>
    <row r="111" spans="2:4" ht="19.5" thickBot="1" x14ac:dyDescent="0.3">
      <c r="B111" s="91" t="s">
        <v>268</v>
      </c>
      <c r="C111" s="34" t="s">
        <v>245</v>
      </c>
      <c r="D111" s="16"/>
    </row>
    <row r="112" spans="2:4" ht="20.25" thickBot="1" x14ac:dyDescent="0.3">
      <c r="B112" s="85" t="s">
        <v>269</v>
      </c>
      <c r="C112" s="37" t="s">
        <v>174</v>
      </c>
      <c r="D112" s="16"/>
    </row>
    <row r="113" spans="2:4" ht="20.25" thickBot="1" x14ac:dyDescent="0.3">
      <c r="B113" s="85" t="s">
        <v>270</v>
      </c>
      <c r="C113" s="37" t="s">
        <v>174</v>
      </c>
      <c r="D113" s="16"/>
    </row>
    <row r="114" spans="2:4" ht="20.25" thickBot="1" x14ac:dyDescent="0.3">
      <c r="B114" s="85" t="s">
        <v>271</v>
      </c>
      <c r="C114" s="37" t="s">
        <v>174</v>
      </c>
      <c r="D114" s="16"/>
    </row>
    <row r="115" spans="2:4" ht="20.25" thickBot="1" x14ac:dyDescent="0.3">
      <c r="B115" s="91" t="s">
        <v>272</v>
      </c>
      <c r="C115" s="37" t="s">
        <v>174</v>
      </c>
      <c r="D115" s="16"/>
    </row>
    <row r="116" spans="2:4" ht="19.5" thickBot="1" x14ac:dyDescent="0.3">
      <c r="B116" s="91" t="s">
        <v>273</v>
      </c>
      <c r="C116" s="34" t="s">
        <v>245</v>
      </c>
      <c r="D116" s="16"/>
    </row>
    <row r="117" spans="2:4" ht="20.25" thickBot="1" x14ac:dyDescent="0.3">
      <c r="B117" s="85" t="s">
        <v>274</v>
      </c>
      <c r="C117" s="37" t="s">
        <v>174</v>
      </c>
      <c r="D117" s="16"/>
    </row>
    <row r="118" spans="2:4" ht="19.5" x14ac:dyDescent="0.25">
      <c r="B118" s="86" t="s">
        <v>275</v>
      </c>
      <c r="C118" s="38" t="s">
        <v>174</v>
      </c>
      <c r="D118" s="16"/>
    </row>
    <row r="119" spans="2:4" x14ac:dyDescent="0.25">
      <c r="B119" s="87"/>
      <c r="D119" s="16"/>
    </row>
    <row r="120" spans="2:4" ht="19.5" thickBot="1" x14ac:dyDescent="0.3">
      <c r="B120" s="90" t="s">
        <v>170</v>
      </c>
      <c r="C120" s="33" t="s">
        <v>171</v>
      </c>
      <c r="D120" s="16"/>
    </row>
    <row r="121" spans="2:4" ht="19.5" thickBot="1" x14ac:dyDescent="0.3">
      <c r="B121" s="91" t="s">
        <v>276</v>
      </c>
      <c r="C121" s="34" t="s">
        <v>245</v>
      </c>
      <c r="D121" s="16"/>
    </row>
    <row r="122" spans="2:4" ht="20.25" thickBot="1" x14ac:dyDescent="0.3">
      <c r="B122" s="85" t="s">
        <v>277</v>
      </c>
      <c r="C122" s="37" t="s">
        <v>174</v>
      </c>
      <c r="D122" s="16"/>
    </row>
    <row r="123" spans="2:4" ht="20.25" thickBot="1" x14ac:dyDescent="0.3">
      <c r="B123" s="85" t="s">
        <v>278</v>
      </c>
      <c r="C123" s="37" t="s">
        <v>174</v>
      </c>
      <c r="D123" s="16"/>
    </row>
    <row r="124" spans="2:4" ht="20.25" thickBot="1" x14ac:dyDescent="0.3">
      <c r="B124" s="85" t="s">
        <v>279</v>
      </c>
      <c r="C124" s="37" t="s">
        <v>174</v>
      </c>
      <c r="D124" s="16"/>
    </row>
    <row r="125" spans="2:4" ht="20.25" thickBot="1" x14ac:dyDescent="0.3">
      <c r="B125" s="85" t="s">
        <v>280</v>
      </c>
      <c r="C125" s="37" t="s">
        <v>174</v>
      </c>
      <c r="D125" s="16"/>
    </row>
    <row r="126" spans="2:4" ht="19.5" x14ac:dyDescent="0.25">
      <c r="B126" s="86" t="s">
        <v>281</v>
      </c>
      <c r="C126" s="38" t="s">
        <v>174</v>
      </c>
      <c r="D126" s="1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C751D-441B-4202-B1F8-B9836FD5E2AB}">
  <sheetPr>
    <tabColor theme="4"/>
  </sheetPr>
  <dimension ref="A1:X152"/>
  <sheetViews>
    <sheetView workbookViewId="0">
      <selection activeCell="F25" sqref="F25"/>
    </sheetView>
  </sheetViews>
  <sheetFormatPr defaultColWidth="9.140625" defaultRowHeight="15" x14ac:dyDescent="0.25"/>
  <cols>
    <col min="1" max="23" width="18.7109375" style="5" customWidth="1"/>
    <col min="24" max="24" width="15.7109375" style="5" customWidth="1"/>
    <col min="25" max="16384" width="9.140625" style="5"/>
  </cols>
  <sheetData>
    <row r="1" spans="1:24" ht="15" customHeight="1" x14ac:dyDescent="0.25">
      <c r="A1" s="143" t="s">
        <v>282</v>
      </c>
      <c r="B1" s="143"/>
      <c r="C1" s="143"/>
      <c r="D1" s="143"/>
      <c r="E1" s="143" t="s">
        <v>283</v>
      </c>
      <c r="F1" s="143"/>
      <c r="G1" s="143" t="s">
        <v>283</v>
      </c>
      <c r="H1" s="143"/>
      <c r="I1" s="143" t="s">
        <v>283</v>
      </c>
      <c r="J1" s="143"/>
      <c r="K1" s="143" t="s">
        <v>283</v>
      </c>
      <c r="L1" s="143"/>
      <c r="M1" s="143" t="s">
        <v>283</v>
      </c>
      <c r="N1" s="143"/>
      <c r="O1" s="143" t="s">
        <v>283</v>
      </c>
      <c r="P1" s="143"/>
      <c r="Q1" s="143" t="s">
        <v>283</v>
      </c>
      <c r="R1" s="143"/>
      <c r="S1" s="143" t="s">
        <v>284</v>
      </c>
      <c r="T1" s="143"/>
      <c r="U1" s="143" t="s">
        <v>285</v>
      </c>
      <c r="V1" s="143"/>
      <c r="W1" s="143"/>
      <c r="X1" s="16"/>
    </row>
    <row r="2" spans="1:24" ht="30" x14ac:dyDescent="0.25">
      <c r="A2" s="16" t="s">
        <v>286</v>
      </c>
      <c r="B2" s="16" t="s">
        <v>287</v>
      </c>
      <c r="C2" s="16" t="s">
        <v>288</v>
      </c>
      <c r="D2" s="16" t="s">
        <v>289</v>
      </c>
      <c r="E2" s="16" t="s">
        <v>290</v>
      </c>
      <c r="F2" s="16" t="s">
        <v>291</v>
      </c>
      <c r="G2" s="16" t="s">
        <v>290</v>
      </c>
      <c r="H2" s="16" t="s">
        <v>291</v>
      </c>
      <c r="I2" s="16" t="s">
        <v>290</v>
      </c>
      <c r="J2" s="16" t="s">
        <v>291</v>
      </c>
      <c r="K2" s="16" t="s">
        <v>290</v>
      </c>
      <c r="L2" s="16" t="s">
        <v>291</v>
      </c>
      <c r="M2" s="16" t="s">
        <v>290</v>
      </c>
      <c r="N2" s="16" t="s">
        <v>291</v>
      </c>
      <c r="O2" s="16" t="s">
        <v>290</v>
      </c>
      <c r="P2" s="16" t="s">
        <v>291</v>
      </c>
      <c r="Q2" s="16" t="s">
        <v>290</v>
      </c>
      <c r="R2" s="16" t="s">
        <v>291</v>
      </c>
      <c r="S2" s="16" t="s">
        <v>292</v>
      </c>
      <c r="T2" s="16" t="s">
        <v>293</v>
      </c>
      <c r="U2" s="16" t="s">
        <v>294</v>
      </c>
      <c r="V2" s="16" t="s">
        <v>295</v>
      </c>
      <c r="W2" s="16" t="s">
        <v>296</v>
      </c>
      <c r="X2" s="16" t="s">
        <v>297</v>
      </c>
    </row>
    <row r="3" spans="1:24" ht="30" x14ac:dyDescent="0.25">
      <c r="A3" s="29" t="s">
        <v>298</v>
      </c>
      <c r="B3" s="29" t="s">
        <v>299</v>
      </c>
      <c r="C3" s="29" t="s">
        <v>300</v>
      </c>
      <c r="D3" s="29" t="s">
        <v>301</v>
      </c>
      <c r="E3" s="29"/>
      <c r="F3" s="29"/>
      <c r="G3" s="29"/>
      <c r="H3" s="29"/>
      <c r="I3" s="29"/>
      <c r="J3" s="29"/>
      <c r="K3" s="29"/>
      <c r="L3" s="29"/>
      <c r="M3" s="29"/>
      <c r="N3" s="29"/>
      <c r="O3" s="29"/>
      <c r="P3" s="29"/>
      <c r="Q3" s="29"/>
      <c r="R3" s="29"/>
      <c r="S3" s="29" t="s">
        <v>302</v>
      </c>
      <c r="T3" s="29" t="s">
        <v>303</v>
      </c>
      <c r="U3" s="29" t="s">
        <v>304</v>
      </c>
      <c r="V3" s="29" t="s">
        <v>305</v>
      </c>
      <c r="W3" s="29"/>
      <c r="X3" s="29" t="s">
        <v>306</v>
      </c>
    </row>
    <row r="4" spans="1:24" x14ac:dyDescent="0.25">
      <c r="A4" s="16"/>
      <c r="B4" s="16"/>
      <c r="C4" s="16"/>
      <c r="D4" s="16"/>
      <c r="E4" s="16"/>
      <c r="F4" s="16"/>
      <c r="G4" s="16"/>
      <c r="H4" s="16"/>
      <c r="I4" s="16"/>
      <c r="J4" s="16"/>
      <c r="K4" s="16"/>
      <c r="L4" s="16"/>
      <c r="M4" s="16"/>
      <c r="N4" s="16"/>
      <c r="O4" s="16"/>
      <c r="P4" s="16"/>
      <c r="Q4" s="16"/>
      <c r="R4" s="16"/>
      <c r="S4" s="16"/>
      <c r="T4" s="16"/>
      <c r="U4" s="16"/>
      <c r="V4" s="16"/>
      <c r="W4" s="16"/>
      <c r="X4" s="16"/>
    </row>
    <row r="5" spans="1:24" x14ac:dyDescent="0.25">
      <c r="A5" s="16"/>
      <c r="B5" s="16"/>
      <c r="C5" s="16"/>
      <c r="D5" s="16"/>
      <c r="E5" s="16"/>
      <c r="F5" s="16"/>
      <c r="G5" s="16"/>
      <c r="H5" s="16"/>
      <c r="I5" s="16"/>
      <c r="J5" s="16"/>
      <c r="K5" s="16"/>
      <c r="L5" s="16"/>
      <c r="M5" s="16"/>
      <c r="N5" s="16"/>
      <c r="O5" s="16"/>
      <c r="P5" s="16"/>
      <c r="Q5" s="16"/>
      <c r="R5" s="16"/>
      <c r="S5" s="16"/>
      <c r="T5" s="16"/>
      <c r="U5" s="16"/>
      <c r="V5" s="16"/>
      <c r="W5" s="16"/>
      <c r="X5" s="16"/>
    </row>
    <row r="6" spans="1:24" x14ac:dyDescent="0.25">
      <c r="A6" s="16"/>
      <c r="B6" s="16"/>
      <c r="C6" s="16"/>
      <c r="D6" s="16"/>
      <c r="E6" s="16"/>
      <c r="F6" s="16"/>
      <c r="G6" s="16"/>
      <c r="H6" s="16"/>
      <c r="I6" s="16"/>
      <c r="J6" s="16"/>
      <c r="K6" s="16"/>
      <c r="L6" s="16"/>
      <c r="M6" s="16"/>
      <c r="N6" s="16"/>
      <c r="O6" s="16"/>
      <c r="P6" s="16"/>
      <c r="Q6" s="16"/>
      <c r="R6" s="16"/>
      <c r="S6" s="16"/>
      <c r="T6" s="16"/>
      <c r="U6" s="16"/>
      <c r="V6" s="16"/>
      <c r="W6" s="16"/>
      <c r="X6" s="16"/>
    </row>
    <row r="7" spans="1:24" x14ac:dyDescent="0.25">
      <c r="A7" s="16"/>
      <c r="B7" s="16"/>
      <c r="C7" s="16"/>
      <c r="D7" s="16"/>
      <c r="E7" s="16"/>
      <c r="F7" s="16"/>
      <c r="G7" s="16"/>
      <c r="H7" s="16"/>
      <c r="I7" s="16"/>
      <c r="J7" s="16"/>
      <c r="K7" s="16"/>
      <c r="L7" s="16"/>
      <c r="M7" s="16"/>
      <c r="N7" s="16"/>
      <c r="O7" s="16"/>
      <c r="P7" s="16"/>
      <c r="Q7" s="16"/>
      <c r="R7" s="16"/>
      <c r="S7" s="16"/>
      <c r="T7" s="16"/>
      <c r="U7" s="16"/>
      <c r="V7" s="16"/>
      <c r="W7" s="16"/>
      <c r="X7" s="16"/>
    </row>
    <row r="8" spans="1:24" x14ac:dyDescent="0.25">
      <c r="A8" s="16"/>
      <c r="B8" s="16"/>
      <c r="C8" s="16"/>
      <c r="D8" s="16"/>
      <c r="E8" s="16"/>
      <c r="F8" s="16"/>
      <c r="G8" s="16"/>
      <c r="H8" s="16"/>
      <c r="I8" s="16"/>
      <c r="J8" s="16"/>
      <c r="K8" s="16"/>
      <c r="L8" s="16"/>
      <c r="M8" s="16"/>
      <c r="N8" s="16"/>
      <c r="O8" s="16"/>
      <c r="P8" s="16"/>
      <c r="Q8" s="16"/>
      <c r="R8" s="16"/>
      <c r="S8" s="16"/>
      <c r="T8" s="16"/>
      <c r="U8" s="16"/>
      <c r="V8" s="16"/>
      <c r="W8" s="16"/>
      <c r="X8" s="16"/>
    </row>
    <row r="9" spans="1:24" x14ac:dyDescent="0.25">
      <c r="A9" s="16"/>
      <c r="B9" s="16"/>
      <c r="C9" s="16"/>
      <c r="D9" s="16"/>
      <c r="E9" s="16"/>
      <c r="F9" s="16"/>
      <c r="G9" s="16"/>
      <c r="H9" s="16"/>
      <c r="I9" s="16"/>
      <c r="J9" s="16"/>
      <c r="K9" s="16"/>
      <c r="L9" s="16"/>
      <c r="M9" s="16"/>
      <c r="N9" s="16"/>
      <c r="O9" s="16"/>
      <c r="P9" s="16"/>
      <c r="Q9" s="16"/>
      <c r="R9" s="16"/>
      <c r="S9" s="16"/>
      <c r="T9" s="16"/>
      <c r="U9" s="16"/>
      <c r="V9" s="16"/>
      <c r="W9" s="16"/>
      <c r="X9" s="16"/>
    </row>
    <row r="10" spans="1:24" x14ac:dyDescent="0.25">
      <c r="A10" s="16"/>
      <c r="B10" s="16"/>
      <c r="C10" s="16"/>
      <c r="D10" s="16"/>
      <c r="E10" s="16"/>
      <c r="F10" s="16"/>
      <c r="G10" s="16"/>
      <c r="H10" s="16"/>
      <c r="I10" s="16"/>
      <c r="J10" s="16"/>
      <c r="K10" s="16"/>
      <c r="L10" s="16"/>
      <c r="M10" s="16"/>
      <c r="N10" s="16"/>
      <c r="O10" s="16"/>
      <c r="P10" s="16"/>
      <c r="Q10" s="16"/>
      <c r="R10" s="16"/>
      <c r="S10" s="16"/>
      <c r="T10" s="16"/>
      <c r="U10" s="16"/>
      <c r="V10" s="16"/>
      <c r="W10" s="16"/>
      <c r="X10" s="16"/>
    </row>
    <row r="11" spans="1:24" x14ac:dyDescent="0.25">
      <c r="A11" s="16"/>
      <c r="B11" s="16"/>
      <c r="C11" s="16"/>
      <c r="D11" s="16"/>
      <c r="E11" s="16"/>
      <c r="F11" s="16"/>
      <c r="G11" s="16"/>
      <c r="H11" s="16"/>
      <c r="I11" s="16"/>
      <c r="J11" s="16"/>
      <c r="K11" s="16"/>
      <c r="L11" s="16"/>
      <c r="M11" s="16"/>
      <c r="N11" s="16"/>
      <c r="O11" s="16"/>
      <c r="P11" s="16"/>
      <c r="Q11" s="16"/>
      <c r="R11" s="16"/>
      <c r="S11" s="16"/>
      <c r="T11" s="16"/>
      <c r="U11" s="16"/>
      <c r="V11" s="16"/>
      <c r="W11" s="16"/>
      <c r="X11" s="16"/>
    </row>
    <row r="12" spans="1:24" x14ac:dyDescent="0.25">
      <c r="A12" s="16"/>
      <c r="B12" s="16"/>
      <c r="C12" s="16"/>
      <c r="D12" s="16"/>
      <c r="E12" s="16"/>
      <c r="F12" s="16"/>
      <c r="G12" s="16"/>
      <c r="H12" s="16"/>
      <c r="I12" s="16"/>
      <c r="J12" s="16"/>
      <c r="K12" s="16"/>
      <c r="L12" s="16"/>
      <c r="M12" s="16"/>
      <c r="N12" s="16"/>
      <c r="O12" s="16"/>
      <c r="P12" s="16"/>
      <c r="Q12" s="16"/>
      <c r="R12" s="16"/>
      <c r="S12" s="16"/>
      <c r="T12" s="16"/>
      <c r="U12" s="16"/>
      <c r="V12" s="16"/>
      <c r="W12" s="16"/>
      <c r="X12" s="16"/>
    </row>
    <row r="13" spans="1:24" x14ac:dyDescent="0.25">
      <c r="A13" s="16"/>
      <c r="B13" s="16"/>
      <c r="C13" s="16"/>
      <c r="D13" s="16"/>
      <c r="E13" s="16"/>
      <c r="F13" s="16"/>
      <c r="G13" s="16"/>
      <c r="H13" s="16"/>
      <c r="I13" s="16"/>
      <c r="J13" s="16"/>
      <c r="K13" s="16"/>
      <c r="L13" s="16"/>
      <c r="M13" s="16"/>
      <c r="N13" s="16"/>
      <c r="O13" s="16"/>
      <c r="P13" s="16"/>
      <c r="Q13" s="16"/>
      <c r="R13" s="16"/>
      <c r="S13" s="16"/>
      <c r="T13" s="16"/>
      <c r="U13" s="16"/>
      <c r="V13" s="16"/>
      <c r="W13" s="16"/>
      <c r="X13" s="16"/>
    </row>
    <row r="14" spans="1:24" x14ac:dyDescent="0.25">
      <c r="A14" s="16"/>
      <c r="B14" s="16"/>
      <c r="C14" s="16"/>
      <c r="D14" s="16"/>
      <c r="E14" s="16"/>
      <c r="F14" s="16"/>
      <c r="G14" s="16"/>
      <c r="H14" s="16"/>
      <c r="I14" s="16"/>
      <c r="J14" s="16"/>
      <c r="K14" s="16"/>
      <c r="L14" s="16"/>
      <c r="M14" s="16"/>
      <c r="N14" s="16"/>
      <c r="O14" s="16"/>
      <c r="P14" s="16"/>
      <c r="Q14" s="16"/>
      <c r="R14" s="16"/>
      <c r="S14" s="16"/>
      <c r="T14" s="16"/>
      <c r="U14" s="16"/>
      <c r="V14" s="16"/>
      <c r="W14" s="16"/>
      <c r="X14" s="16"/>
    </row>
    <row r="15" spans="1:24" x14ac:dyDescent="0.25">
      <c r="A15" s="16"/>
      <c r="B15" s="16"/>
      <c r="C15" s="16"/>
      <c r="D15" s="16"/>
      <c r="E15" s="16"/>
      <c r="F15" s="16"/>
      <c r="G15" s="16"/>
      <c r="H15" s="16"/>
      <c r="I15" s="16"/>
      <c r="J15" s="16"/>
      <c r="K15" s="16"/>
      <c r="L15" s="16"/>
      <c r="M15" s="16"/>
      <c r="N15" s="16"/>
      <c r="O15" s="16"/>
      <c r="P15" s="16"/>
      <c r="Q15" s="16"/>
      <c r="R15" s="16"/>
      <c r="S15" s="16"/>
      <c r="T15" s="16"/>
      <c r="U15" s="16"/>
      <c r="V15" s="16"/>
      <c r="W15" s="16"/>
      <c r="X15" s="16"/>
    </row>
    <row r="16" spans="1:24" x14ac:dyDescent="0.25">
      <c r="A16" s="16"/>
      <c r="B16" s="16"/>
      <c r="C16" s="8"/>
      <c r="D16" s="8"/>
      <c r="E16" s="8"/>
      <c r="F16" s="8"/>
      <c r="G16" s="8"/>
      <c r="H16" s="8"/>
      <c r="I16" s="8"/>
      <c r="J16" s="8"/>
      <c r="K16" s="16"/>
      <c r="L16" s="16"/>
      <c r="M16" s="16"/>
      <c r="N16" s="16"/>
      <c r="O16" s="16"/>
      <c r="P16" s="16"/>
      <c r="Q16" s="16"/>
      <c r="R16" s="16"/>
      <c r="S16" s="16"/>
      <c r="T16" s="16"/>
      <c r="U16" s="16"/>
      <c r="V16" s="16"/>
      <c r="W16" s="16"/>
      <c r="X16" s="16"/>
    </row>
    <row r="17" spans="1:24" x14ac:dyDescent="0.25">
      <c r="A17" s="16"/>
      <c r="B17" s="16"/>
      <c r="C17" s="8"/>
      <c r="D17" s="8"/>
      <c r="E17" s="8"/>
      <c r="F17" s="8"/>
      <c r="G17" s="8"/>
      <c r="H17" s="8"/>
      <c r="I17" s="8"/>
      <c r="J17" s="8"/>
      <c r="K17" s="16"/>
      <c r="L17" s="16"/>
      <c r="M17" s="16"/>
      <c r="N17" s="16"/>
      <c r="O17" s="16"/>
      <c r="P17" s="16"/>
      <c r="Q17" s="16"/>
      <c r="R17" s="16"/>
      <c r="S17" s="16"/>
      <c r="T17" s="16"/>
      <c r="U17" s="16"/>
      <c r="V17" s="16"/>
      <c r="W17" s="16"/>
      <c r="X17" s="16"/>
    </row>
    <row r="18" spans="1:24" x14ac:dyDescent="0.25">
      <c r="A18" s="16"/>
      <c r="B18" s="16"/>
      <c r="C18" s="8"/>
      <c r="D18" s="8"/>
      <c r="E18" s="8"/>
      <c r="F18" s="8"/>
      <c r="G18" s="8"/>
      <c r="H18" s="8"/>
      <c r="I18" s="8"/>
      <c r="J18" s="8"/>
      <c r="K18" s="16"/>
      <c r="L18" s="16"/>
      <c r="M18" s="16"/>
      <c r="N18" s="16"/>
      <c r="O18" s="16"/>
      <c r="P18" s="16"/>
      <c r="Q18" s="16"/>
      <c r="R18" s="16"/>
      <c r="S18" s="16"/>
      <c r="T18" s="16"/>
      <c r="U18" s="16"/>
      <c r="V18" s="16"/>
      <c r="W18" s="16"/>
      <c r="X18" s="16"/>
    </row>
    <row r="19" spans="1:24" x14ac:dyDescent="0.25">
      <c r="A19" s="16"/>
      <c r="B19" s="16"/>
      <c r="C19" s="8"/>
      <c r="D19" s="8"/>
      <c r="E19" s="8"/>
      <c r="F19" s="8"/>
      <c r="G19" s="8"/>
      <c r="H19" s="8"/>
      <c r="I19" s="8"/>
      <c r="J19" s="8"/>
      <c r="K19" s="16"/>
      <c r="L19" s="16"/>
      <c r="M19" s="16"/>
      <c r="N19" s="16"/>
      <c r="O19" s="16"/>
      <c r="P19" s="16"/>
      <c r="Q19" s="16"/>
      <c r="R19" s="16"/>
      <c r="S19" s="16"/>
      <c r="T19" s="16"/>
      <c r="U19" s="16"/>
      <c r="V19" s="16"/>
      <c r="W19" s="16"/>
      <c r="X19" s="16"/>
    </row>
    <row r="20" spans="1:24" x14ac:dyDescent="0.25">
      <c r="A20" s="16"/>
      <c r="B20" s="16"/>
      <c r="C20" s="8"/>
      <c r="D20" s="8"/>
      <c r="E20" s="8"/>
      <c r="F20" s="8"/>
      <c r="G20" s="8"/>
      <c r="H20" s="8"/>
      <c r="I20" s="8"/>
      <c r="J20" s="8"/>
      <c r="K20" s="16"/>
      <c r="L20" s="16"/>
      <c r="M20" s="16"/>
      <c r="N20" s="16"/>
      <c r="O20" s="16"/>
      <c r="P20" s="16"/>
      <c r="Q20" s="16"/>
      <c r="R20" s="16"/>
      <c r="S20" s="16"/>
      <c r="T20" s="16"/>
      <c r="U20" s="16"/>
      <c r="V20" s="16"/>
      <c r="W20" s="16"/>
      <c r="X20" s="16"/>
    </row>
    <row r="21" spans="1:24" x14ac:dyDescent="0.25">
      <c r="A21" s="16"/>
      <c r="B21" s="16"/>
      <c r="C21" s="8"/>
      <c r="D21" s="8"/>
      <c r="E21" s="8"/>
      <c r="F21" s="8"/>
      <c r="G21" s="8"/>
      <c r="H21" s="8"/>
      <c r="I21" s="8"/>
      <c r="J21" s="8"/>
      <c r="K21" s="16"/>
      <c r="L21" s="16"/>
      <c r="M21" s="16"/>
      <c r="N21" s="16"/>
      <c r="O21" s="16"/>
      <c r="P21" s="16"/>
      <c r="Q21" s="16"/>
      <c r="R21" s="16"/>
      <c r="S21" s="16"/>
      <c r="T21" s="16"/>
      <c r="U21" s="16"/>
      <c r="V21" s="16"/>
      <c r="W21" s="16"/>
      <c r="X21" s="16"/>
    </row>
    <row r="22" spans="1:24" x14ac:dyDescent="0.25">
      <c r="A22" s="16"/>
      <c r="B22" s="16"/>
      <c r="C22" s="8"/>
      <c r="D22" s="8"/>
      <c r="E22" s="8"/>
      <c r="F22" s="8"/>
      <c r="G22" s="8"/>
      <c r="H22" s="8"/>
      <c r="I22" s="8"/>
      <c r="J22" s="8"/>
      <c r="K22" s="16"/>
      <c r="L22" s="16"/>
      <c r="M22" s="16"/>
      <c r="N22" s="16"/>
      <c r="O22" s="16"/>
      <c r="P22" s="16"/>
      <c r="Q22" s="16"/>
      <c r="R22" s="16"/>
      <c r="S22" s="16"/>
      <c r="T22" s="16"/>
      <c r="U22" s="16"/>
      <c r="V22" s="16"/>
      <c r="W22" s="16"/>
      <c r="X22" s="16"/>
    </row>
    <row r="23" spans="1:24" x14ac:dyDescent="0.25">
      <c r="A23" s="16"/>
      <c r="B23" s="16"/>
      <c r="C23" s="8"/>
      <c r="D23" s="8"/>
      <c r="E23" s="8"/>
      <c r="F23" s="8"/>
      <c r="G23" s="8"/>
      <c r="H23" s="8"/>
      <c r="I23" s="8"/>
      <c r="J23" s="8"/>
      <c r="K23" s="16"/>
      <c r="L23" s="16"/>
      <c r="M23" s="16"/>
      <c r="N23" s="16"/>
      <c r="O23" s="16"/>
      <c r="P23" s="16"/>
      <c r="Q23" s="16"/>
      <c r="R23" s="16"/>
      <c r="S23" s="16"/>
      <c r="T23" s="16"/>
      <c r="U23" s="16"/>
      <c r="V23" s="16"/>
      <c r="W23" s="16"/>
      <c r="X23" s="16"/>
    </row>
    <row r="24" spans="1:24" x14ac:dyDescent="0.25">
      <c r="A24" s="16"/>
      <c r="B24" s="16"/>
      <c r="C24" s="8"/>
      <c r="D24" s="8"/>
      <c r="E24" s="8"/>
      <c r="F24" s="8"/>
      <c r="G24" s="8"/>
      <c r="H24" s="8"/>
      <c r="I24" s="8"/>
      <c r="J24" s="8"/>
      <c r="K24" s="16"/>
      <c r="L24" s="16"/>
      <c r="M24" s="16"/>
      <c r="N24" s="16"/>
      <c r="O24" s="16"/>
      <c r="P24" s="16"/>
      <c r="Q24" s="16"/>
      <c r="R24" s="16"/>
      <c r="S24" s="16"/>
      <c r="T24" s="16"/>
      <c r="U24" s="16"/>
      <c r="V24" s="16"/>
      <c r="W24" s="16"/>
      <c r="X24" s="16"/>
    </row>
    <row r="25" spans="1:24" x14ac:dyDescent="0.25">
      <c r="A25" s="16"/>
      <c r="B25" s="16"/>
      <c r="C25" s="8"/>
      <c r="D25" s="8"/>
      <c r="E25" s="8"/>
      <c r="F25" s="8"/>
      <c r="G25" s="8"/>
      <c r="H25" s="8"/>
      <c r="I25" s="8"/>
      <c r="J25" s="8"/>
      <c r="K25" s="16"/>
      <c r="L25" s="16"/>
      <c r="M25" s="16"/>
      <c r="N25" s="16"/>
      <c r="O25" s="16"/>
      <c r="P25" s="16"/>
      <c r="Q25" s="16"/>
      <c r="R25" s="16"/>
      <c r="S25" s="16"/>
      <c r="T25" s="16"/>
      <c r="U25" s="16"/>
      <c r="V25" s="16"/>
      <c r="W25" s="16"/>
      <c r="X25" s="16"/>
    </row>
    <row r="26" spans="1:24" x14ac:dyDescent="0.25">
      <c r="A26" s="16"/>
      <c r="B26" s="16"/>
      <c r="C26" s="8"/>
      <c r="D26" s="8"/>
      <c r="E26" s="8"/>
      <c r="F26" s="8"/>
      <c r="G26" s="8"/>
      <c r="H26" s="8"/>
      <c r="I26" s="8"/>
      <c r="J26" s="8"/>
      <c r="K26" s="16"/>
      <c r="L26" s="16"/>
      <c r="M26" s="16"/>
      <c r="N26" s="16"/>
      <c r="O26" s="16"/>
      <c r="P26" s="16"/>
      <c r="Q26" s="16"/>
      <c r="R26" s="16"/>
      <c r="S26" s="16"/>
      <c r="T26" s="16"/>
      <c r="U26" s="16"/>
      <c r="V26" s="16"/>
      <c r="W26" s="16"/>
      <c r="X26" s="16"/>
    </row>
    <row r="27" spans="1:24" x14ac:dyDescent="0.25">
      <c r="A27" s="16"/>
      <c r="B27" s="16"/>
      <c r="C27" s="8"/>
      <c r="D27" s="8"/>
      <c r="E27" s="8"/>
      <c r="F27" s="8"/>
      <c r="G27" s="8"/>
      <c r="H27" s="8"/>
      <c r="I27" s="8"/>
      <c r="J27" s="8"/>
      <c r="K27" s="16"/>
      <c r="L27" s="16"/>
      <c r="M27" s="16"/>
      <c r="N27" s="16"/>
      <c r="O27" s="16"/>
      <c r="P27" s="16"/>
      <c r="Q27" s="16"/>
      <c r="R27" s="16"/>
      <c r="S27" s="16"/>
      <c r="T27" s="16"/>
      <c r="U27" s="16"/>
      <c r="V27" s="16"/>
      <c r="W27" s="16"/>
      <c r="X27" s="16"/>
    </row>
    <row r="28" spans="1:24" x14ac:dyDescent="0.25">
      <c r="A28" s="16"/>
      <c r="B28" s="16"/>
      <c r="C28" s="8"/>
      <c r="D28" s="8"/>
      <c r="E28" s="8"/>
      <c r="F28" s="8"/>
      <c r="G28" s="8"/>
      <c r="H28" s="8"/>
      <c r="I28" s="8"/>
      <c r="J28" s="8"/>
      <c r="K28" s="16"/>
      <c r="L28" s="16"/>
      <c r="M28" s="16"/>
      <c r="N28" s="16"/>
      <c r="O28" s="16"/>
      <c r="P28" s="16"/>
      <c r="Q28" s="16"/>
      <c r="R28" s="16"/>
      <c r="S28" s="16"/>
      <c r="T28" s="16"/>
      <c r="U28" s="16"/>
      <c r="V28" s="16"/>
      <c r="W28" s="16"/>
      <c r="X28" s="16"/>
    </row>
    <row r="29" spans="1:24" x14ac:dyDescent="0.25">
      <c r="A29" s="16"/>
      <c r="B29" s="16"/>
      <c r="C29" s="8"/>
      <c r="D29" s="8"/>
      <c r="E29" s="8"/>
      <c r="F29" s="8"/>
      <c r="G29" s="8"/>
      <c r="H29" s="8"/>
      <c r="I29" s="8"/>
      <c r="J29" s="8"/>
      <c r="K29" s="16"/>
      <c r="L29" s="16"/>
      <c r="M29" s="16"/>
      <c r="N29" s="16"/>
      <c r="O29" s="16"/>
      <c r="P29" s="16"/>
      <c r="Q29" s="16"/>
      <c r="R29" s="16"/>
      <c r="S29" s="16"/>
      <c r="T29" s="16"/>
      <c r="U29" s="16"/>
      <c r="V29" s="16"/>
      <c r="W29" s="16"/>
      <c r="X29" s="16"/>
    </row>
    <row r="30" spans="1:24" x14ac:dyDescent="0.25">
      <c r="A30" s="16"/>
      <c r="B30" s="16"/>
      <c r="C30" s="8"/>
      <c r="D30" s="8"/>
      <c r="E30" s="8"/>
      <c r="F30" s="8"/>
      <c r="G30" s="8"/>
      <c r="H30" s="8"/>
      <c r="I30" s="8"/>
      <c r="J30" s="8"/>
      <c r="K30" s="16"/>
      <c r="L30" s="16"/>
      <c r="M30" s="16"/>
      <c r="N30" s="16"/>
      <c r="O30" s="16"/>
      <c r="P30" s="16"/>
      <c r="Q30" s="16"/>
      <c r="R30" s="16"/>
      <c r="S30" s="16"/>
      <c r="T30" s="16"/>
      <c r="U30" s="16"/>
      <c r="V30" s="16"/>
      <c r="W30" s="16"/>
      <c r="X30" s="16"/>
    </row>
    <row r="31" spans="1:24" x14ac:dyDescent="0.25">
      <c r="A31" s="16"/>
      <c r="B31" s="16"/>
      <c r="C31" s="8"/>
      <c r="D31" s="8"/>
      <c r="E31" s="8"/>
      <c r="F31" s="8"/>
      <c r="G31" s="8"/>
      <c r="H31" s="8"/>
      <c r="I31" s="8"/>
      <c r="J31" s="8"/>
      <c r="K31" s="16"/>
      <c r="L31" s="16"/>
      <c r="M31" s="16"/>
      <c r="N31" s="16"/>
      <c r="O31" s="16"/>
      <c r="P31" s="16"/>
      <c r="Q31" s="16"/>
      <c r="R31" s="16"/>
      <c r="S31" s="16"/>
      <c r="T31" s="16"/>
      <c r="U31" s="16"/>
      <c r="V31" s="16"/>
      <c r="W31" s="16"/>
      <c r="X31" s="16"/>
    </row>
    <row r="32" spans="1:24" x14ac:dyDescent="0.25">
      <c r="A32" s="16"/>
      <c r="B32" s="16"/>
      <c r="C32" s="8"/>
      <c r="D32" s="8"/>
      <c r="E32" s="8"/>
      <c r="F32" s="8"/>
      <c r="G32" s="8"/>
      <c r="H32" s="8"/>
      <c r="I32" s="8"/>
      <c r="J32" s="8"/>
      <c r="K32" s="16"/>
      <c r="L32" s="16"/>
      <c r="M32" s="16"/>
      <c r="N32" s="16"/>
      <c r="O32" s="16"/>
      <c r="P32" s="16"/>
      <c r="Q32" s="16"/>
      <c r="R32" s="16"/>
      <c r="S32" s="16"/>
      <c r="T32" s="16"/>
      <c r="U32" s="16"/>
      <c r="V32" s="16"/>
      <c r="W32" s="16"/>
      <c r="X32" s="16"/>
    </row>
    <row r="33" spans="1:24" x14ac:dyDescent="0.25">
      <c r="A33" s="16"/>
      <c r="B33" s="16"/>
      <c r="C33" s="8"/>
      <c r="D33" s="8"/>
      <c r="E33" s="8"/>
      <c r="F33" s="8"/>
      <c r="G33" s="8"/>
      <c r="H33" s="8"/>
      <c r="I33" s="8"/>
      <c r="J33" s="8"/>
      <c r="K33" s="16"/>
      <c r="L33" s="16"/>
      <c r="M33" s="16"/>
      <c r="N33" s="16"/>
      <c r="O33" s="16"/>
      <c r="P33" s="16"/>
      <c r="Q33" s="16"/>
      <c r="R33" s="16"/>
      <c r="S33" s="16"/>
      <c r="T33" s="16"/>
      <c r="U33" s="16"/>
      <c r="V33" s="16"/>
      <c r="W33" s="16"/>
      <c r="X33" s="16"/>
    </row>
    <row r="34" spans="1:24" x14ac:dyDescent="0.25">
      <c r="A34" s="16"/>
      <c r="B34" s="16"/>
      <c r="C34" s="8"/>
      <c r="D34" s="8"/>
      <c r="E34" s="8"/>
      <c r="F34" s="8"/>
      <c r="G34" s="8"/>
      <c r="H34" s="8"/>
      <c r="I34" s="8"/>
      <c r="J34" s="8"/>
      <c r="K34" s="16"/>
      <c r="L34" s="16"/>
      <c r="M34" s="16"/>
      <c r="N34" s="16"/>
      <c r="O34" s="16"/>
      <c r="P34" s="16"/>
      <c r="Q34" s="16"/>
      <c r="R34" s="16"/>
      <c r="S34" s="16"/>
      <c r="T34" s="16"/>
      <c r="U34" s="16"/>
      <c r="V34" s="16"/>
      <c r="W34" s="16"/>
      <c r="X34" s="16"/>
    </row>
    <row r="35" spans="1:24" x14ac:dyDescent="0.25">
      <c r="A35" s="16"/>
      <c r="B35" s="16"/>
      <c r="C35" s="8"/>
      <c r="D35" s="8"/>
      <c r="E35" s="8"/>
      <c r="F35" s="8"/>
      <c r="G35" s="8"/>
      <c r="H35" s="8"/>
      <c r="I35" s="8"/>
      <c r="J35" s="8"/>
      <c r="K35" s="16"/>
      <c r="L35" s="16"/>
      <c r="M35" s="16"/>
      <c r="N35" s="16"/>
      <c r="O35" s="16"/>
      <c r="P35" s="16"/>
      <c r="Q35" s="16"/>
      <c r="R35" s="16"/>
      <c r="S35" s="16"/>
      <c r="T35" s="16"/>
      <c r="U35" s="16"/>
      <c r="V35" s="16"/>
      <c r="W35" s="16"/>
      <c r="X35" s="16"/>
    </row>
    <row r="36" spans="1:24" x14ac:dyDescent="0.25">
      <c r="A36" s="16"/>
      <c r="B36" s="16"/>
      <c r="C36" s="8"/>
      <c r="D36" s="8"/>
      <c r="E36" s="8"/>
      <c r="F36" s="8"/>
      <c r="G36" s="8"/>
      <c r="H36" s="8"/>
      <c r="I36" s="8"/>
      <c r="J36" s="8"/>
      <c r="K36" s="16"/>
      <c r="L36" s="16"/>
      <c r="M36" s="16"/>
      <c r="N36" s="16"/>
      <c r="O36" s="16"/>
      <c r="P36" s="16"/>
      <c r="Q36" s="16"/>
      <c r="R36" s="16"/>
      <c r="S36" s="16"/>
      <c r="T36" s="16"/>
      <c r="U36" s="16"/>
      <c r="V36" s="16"/>
      <c r="W36" s="16"/>
      <c r="X36" s="16"/>
    </row>
    <row r="37" spans="1:24" x14ac:dyDescent="0.25">
      <c r="A37" s="16"/>
      <c r="B37" s="16"/>
      <c r="C37" s="8"/>
      <c r="D37" s="8"/>
      <c r="E37" s="8"/>
      <c r="F37" s="8"/>
      <c r="G37" s="8"/>
      <c r="H37" s="8"/>
      <c r="I37" s="8"/>
      <c r="J37" s="8"/>
      <c r="K37" s="16"/>
      <c r="L37" s="16"/>
      <c r="M37" s="16"/>
      <c r="N37" s="16"/>
      <c r="O37" s="16"/>
      <c r="P37" s="16"/>
      <c r="Q37" s="16"/>
      <c r="R37" s="16"/>
      <c r="S37" s="16"/>
      <c r="T37" s="16"/>
      <c r="U37" s="16"/>
      <c r="V37" s="16"/>
      <c r="W37" s="16"/>
      <c r="X37" s="16"/>
    </row>
    <row r="38" spans="1:24" x14ac:dyDescent="0.25">
      <c r="A38" s="16"/>
      <c r="B38" s="16"/>
      <c r="C38" s="8"/>
      <c r="D38" s="8"/>
      <c r="E38" s="8"/>
      <c r="F38" s="8"/>
      <c r="G38" s="8"/>
      <c r="H38" s="8"/>
      <c r="I38" s="8"/>
      <c r="J38" s="8"/>
      <c r="K38" s="16"/>
      <c r="L38" s="16"/>
      <c r="M38" s="16"/>
      <c r="N38" s="16"/>
      <c r="O38" s="16"/>
      <c r="P38" s="16"/>
      <c r="Q38" s="16"/>
      <c r="R38" s="16"/>
      <c r="S38" s="16"/>
      <c r="T38" s="16"/>
      <c r="U38" s="16"/>
      <c r="V38" s="16"/>
      <c r="W38" s="16"/>
      <c r="X38" s="16"/>
    </row>
    <row r="39" spans="1:24" x14ac:dyDescent="0.25">
      <c r="A39" s="16"/>
      <c r="B39" s="16"/>
      <c r="C39" s="8"/>
      <c r="D39" s="8"/>
      <c r="E39" s="8"/>
      <c r="F39" s="8"/>
      <c r="G39" s="8"/>
      <c r="H39" s="8"/>
      <c r="I39" s="8"/>
      <c r="J39" s="8"/>
      <c r="K39" s="16"/>
      <c r="L39" s="16"/>
      <c r="M39" s="16"/>
      <c r="N39" s="16"/>
      <c r="O39" s="16"/>
      <c r="P39" s="16"/>
      <c r="Q39" s="16"/>
      <c r="R39" s="16"/>
      <c r="S39" s="16"/>
      <c r="T39" s="16"/>
      <c r="U39" s="16"/>
      <c r="V39" s="16"/>
      <c r="W39" s="16"/>
      <c r="X39" s="16"/>
    </row>
    <row r="40" spans="1:24" x14ac:dyDescent="0.25">
      <c r="A40" s="16"/>
      <c r="B40" s="16"/>
      <c r="C40" s="8"/>
      <c r="D40" s="8"/>
      <c r="E40" s="8"/>
      <c r="F40" s="8"/>
      <c r="G40" s="8"/>
      <c r="H40" s="8"/>
      <c r="I40" s="8"/>
      <c r="J40" s="8"/>
      <c r="K40" s="16"/>
      <c r="L40" s="16"/>
      <c r="M40" s="16"/>
      <c r="N40" s="16"/>
      <c r="O40" s="16"/>
      <c r="P40" s="16"/>
      <c r="Q40" s="16"/>
      <c r="R40" s="16"/>
      <c r="S40" s="16"/>
      <c r="T40" s="16"/>
      <c r="U40" s="16"/>
      <c r="V40" s="16"/>
      <c r="W40" s="16"/>
      <c r="X40" s="16"/>
    </row>
    <row r="41" spans="1:24" x14ac:dyDescent="0.25">
      <c r="A41" s="16"/>
      <c r="B41" s="16"/>
      <c r="C41" s="8"/>
      <c r="D41" s="8"/>
      <c r="E41" s="8"/>
      <c r="F41" s="8"/>
      <c r="G41" s="8"/>
      <c r="H41" s="8"/>
      <c r="I41" s="8"/>
      <c r="J41" s="8"/>
      <c r="K41" s="16"/>
      <c r="L41" s="16"/>
      <c r="M41" s="16"/>
      <c r="N41" s="16"/>
      <c r="O41" s="16"/>
      <c r="P41" s="16"/>
      <c r="Q41" s="16"/>
      <c r="R41" s="16"/>
      <c r="S41" s="16"/>
      <c r="T41" s="16"/>
      <c r="U41" s="16"/>
      <c r="V41" s="16"/>
      <c r="W41" s="16"/>
      <c r="X41" s="16"/>
    </row>
    <row r="42" spans="1:24" x14ac:dyDescent="0.25">
      <c r="A42" s="16"/>
      <c r="B42" s="16"/>
      <c r="C42" s="8"/>
      <c r="D42" s="8"/>
      <c r="E42" s="8"/>
      <c r="F42" s="8"/>
      <c r="G42" s="8"/>
      <c r="H42" s="8"/>
      <c r="I42" s="8"/>
      <c r="J42" s="8"/>
      <c r="K42" s="16"/>
      <c r="L42" s="16"/>
      <c r="M42" s="16"/>
      <c r="N42" s="16"/>
      <c r="O42" s="16"/>
      <c r="P42" s="16"/>
      <c r="Q42" s="16"/>
      <c r="R42" s="16"/>
      <c r="S42" s="16"/>
      <c r="T42" s="16"/>
      <c r="U42" s="16"/>
      <c r="V42" s="16"/>
      <c r="W42" s="16"/>
      <c r="X42" s="16"/>
    </row>
    <row r="43" spans="1:24" x14ac:dyDescent="0.25">
      <c r="A43" s="16"/>
      <c r="B43" s="16"/>
      <c r="C43" s="8"/>
      <c r="D43" s="8"/>
      <c r="E43" s="8"/>
      <c r="F43" s="8"/>
      <c r="G43" s="8"/>
      <c r="H43" s="8"/>
      <c r="I43" s="8"/>
      <c r="J43" s="8"/>
      <c r="K43" s="16"/>
      <c r="L43" s="16"/>
      <c r="M43" s="16"/>
      <c r="N43" s="16"/>
      <c r="O43" s="16"/>
      <c r="P43" s="16"/>
      <c r="Q43" s="16"/>
      <c r="R43" s="16"/>
      <c r="S43" s="16"/>
      <c r="T43" s="16"/>
      <c r="U43" s="16"/>
      <c r="V43" s="16"/>
      <c r="W43" s="16"/>
      <c r="X43" s="16"/>
    </row>
    <row r="44" spans="1:24" x14ac:dyDescent="0.25">
      <c r="A44" s="16"/>
      <c r="B44" s="16"/>
      <c r="C44" s="8"/>
      <c r="D44" s="8"/>
      <c r="E44" s="8"/>
      <c r="F44" s="8"/>
      <c r="G44" s="8"/>
      <c r="H44" s="8"/>
      <c r="I44" s="8"/>
      <c r="J44" s="8"/>
      <c r="K44" s="16"/>
      <c r="L44" s="16"/>
      <c r="M44" s="16"/>
      <c r="N44" s="16"/>
      <c r="O44" s="16"/>
      <c r="P44" s="16"/>
      <c r="Q44" s="16"/>
      <c r="R44" s="16"/>
      <c r="S44" s="16"/>
      <c r="T44" s="16"/>
      <c r="U44" s="16"/>
      <c r="V44" s="16"/>
      <c r="W44" s="16"/>
      <c r="X44" s="16"/>
    </row>
    <row r="45" spans="1:24" x14ac:dyDescent="0.25">
      <c r="A45" s="16"/>
      <c r="B45" s="16"/>
      <c r="C45" s="8"/>
      <c r="D45" s="8"/>
      <c r="E45" s="8"/>
      <c r="F45" s="8"/>
      <c r="G45" s="8"/>
      <c r="H45" s="8"/>
      <c r="I45" s="8"/>
      <c r="J45" s="8"/>
      <c r="K45" s="16"/>
      <c r="L45" s="16"/>
      <c r="M45" s="16"/>
      <c r="N45" s="16"/>
      <c r="O45" s="16"/>
      <c r="P45" s="16"/>
      <c r="Q45" s="16"/>
      <c r="R45" s="16"/>
      <c r="S45" s="16"/>
      <c r="T45" s="16"/>
      <c r="U45" s="16"/>
      <c r="V45" s="16"/>
      <c r="W45" s="16"/>
      <c r="X45" s="16"/>
    </row>
    <row r="46" spans="1:24" x14ac:dyDescent="0.25">
      <c r="A46" s="16"/>
      <c r="B46" s="16"/>
      <c r="C46" s="8"/>
      <c r="D46" s="8"/>
      <c r="E46" s="8"/>
      <c r="F46" s="8"/>
      <c r="G46" s="8"/>
      <c r="H46" s="8"/>
      <c r="I46" s="8"/>
      <c r="J46" s="8"/>
      <c r="K46" s="16"/>
      <c r="L46" s="16"/>
      <c r="M46" s="16"/>
      <c r="N46" s="16"/>
      <c r="O46" s="16"/>
      <c r="P46" s="16"/>
      <c r="Q46" s="16"/>
      <c r="R46" s="16"/>
      <c r="S46" s="16"/>
      <c r="T46" s="16"/>
      <c r="U46" s="16"/>
      <c r="V46" s="16"/>
      <c r="W46" s="16"/>
      <c r="X46" s="16"/>
    </row>
    <row r="47" spans="1:24" x14ac:dyDescent="0.25">
      <c r="A47" s="16"/>
      <c r="B47" s="16"/>
      <c r="C47" s="8"/>
      <c r="D47" s="8"/>
      <c r="E47" s="8"/>
      <c r="F47" s="8"/>
      <c r="G47" s="8"/>
      <c r="H47" s="8"/>
      <c r="I47" s="8"/>
      <c r="J47" s="8"/>
      <c r="K47" s="16"/>
      <c r="L47" s="16"/>
      <c r="M47" s="16"/>
      <c r="N47" s="16"/>
      <c r="O47" s="16"/>
      <c r="P47" s="16"/>
      <c r="Q47" s="16"/>
      <c r="R47" s="16"/>
      <c r="S47" s="16"/>
      <c r="T47" s="16"/>
      <c r="U47" s="16"/>
      <c r="V47" s="16"/>
      <c r="W47" s="16"/>
      <c r="X47" s="16"/>
    </row>
    <row r="48" spans="1:24" x14ac:dyDescent="0.25">
      <c r="A48" s="16"/>
      <c r="B48" s="16"/>
      <c r="C48" s="8"/>
      <c r="D48" s="8"/>
      <c r="E48" s="8"/>
      <c r="F48" s="8"/>
      <c r="G48" s="8"/>
      <c r="H48" s="8"/>
      <c r="I48" s="8"/>
      <c r="J48" s="8"/>
      <c r="K48" s="16"/>
      <c r="L48" s="16"/>
      <c r="M48" s="16"/>
      <c r="N48" s="16"/>
      <c r="O48" s="16"/>
      <c r="P48" s="16"/>
      <c r="Q48" s="16"/>
      <c r="R48" s="16"/>
      <c r="S48" s="16"/>
      <c r="T48" s="16"/>
      <c r="U48" s="16"/>
      <c r="V48" s="16"/>
      <c r="W48" s="16"/>
      <c r="X48" s="16"/>
    </row>
    <row r="49" spans="1:24" x14ac:dyDescent="0.25">
      <c r="A49" s="16"/>
      <c r="B49" s="16"/>
      <c r="C49" s="8"/>
      <c r="D49" s="8"/>
      <c r="E49" s="8"/>
      <c r="F49" s="8"/>
      <c r="G49" s="8"/>
      <c r="H49" s="8"/>
      <c r="I49" s="8"/>
      <c r="J49" s="8"/>
      <c r="K49" s="16"/>
      <c r="L49" s="16"/>
      <c r="M49" s="16"/>
      <c r="N49" s="16"/>
      <c r="O49" s="16"/>
      <c r="P49" s="16"/>
      <c r="Q49" s="16"/>
      <c r="R49" s="16"/>
      <c r="S49" s="16"/>
      <c r="T49" s="16"/>
      <c r="U49" s="16"/>
      <c r="V49" s="16"/>
      <c r="W49" s="16"/>
      <c r="X49" s="16"/>
    </row>
    <row r="50" spans="1:24" x14ac:dyDescent="0.25">
      <c r="A50" s="16"/>
      <c r="B50" s="16"/>
      <c r="C50" s="8"/>
      <c r="D50" s="8"/>
      <c r="E50" s="8"/>
      <c r="F50" s="8"/>
      <c r="G50" s="8"/>
      <c r="H50" s="8"/>
      <c r="I50" s="8"/>
      <c r="J50" s="8"/>
      <c r="K50" s="16"/>
      <c r="L50" s="16"/>
      <c r="M50" s="16"/>
      <c r="N50" s="16"/>
      <c r="O50" s="16"/>
      <c r="P50" s="16"/>
      <c r="Q50" s="16"/>
      <c r="R50" s="16"/>
      <c r="S50" s="16"/>
      <c r="T50" s="16"/>
      <c r="U50" s="16"/>
      <c r="V50" s="16"/>
      <c r="W50" s="16"/>
      <c r="X50" s="16"/>
    </row>
    <row r="51" spans="1:24" x14ac:dyDescent="0.25">
      <c r="A51" s="16"/>
      <c r="B51" s="16"/>
      <c r="C51" s="8"/>
      <c r="D51" s="8"/>
      <c r="E51" s="8"/>
      <c r="F51" s="8"/>
      <c r="G51" s="8"/>
      <c r="H51" s="8"/>
      <c r="I51" s="8"/>
      <c r="J51" s="8"/>
      <c r="K51" s="16"/>
      <c r="L51" s="16"/>
      <c r="M51" s="16"/>
      <c r="N51" s="16"/>
      <c r="O51" s="16"/>
      <c r="P51" s="16"/>
      <c r="Q51" s="16"/>
      <c r="R51" s="16"/>
      <c r="S51" s="16"/>
      <c r="T51" s="16"/>
      <c r="U51" s="16"/>
      <c r="V51" s="16"/>
      <c r="W51" s="16"/>
      <c r="X51" s="16"/>
    </row>
    <row r="52" spans="1:24" x14ac:dyDescent="0.25">
      <c r="A52" s="16"/>
      <c r="B52" s="16"/>
      <c r="C52" s="8"/>
      <c r="D52" s="8"/>
      <c r="E52" s="8"/>
      <c r="F52" s="8"/>
      <c r="G52" s="8"/>
      <c r="H52" s="8"/>
      <c r="I52" s="8"/>
      <c r="J52" s="8"/>
      <c r="K52" s="16"/>
      <c r="L52" s="16"/>
      <c r="M52" s="16"/>
      <c r="N52" s="16"/>
      <c r="O52" s="16"/>
      <c r="P52" s="16"/>
      <c r="Q52" s="16"/>
      <c r="R52" s="16"/>
      <c r="S52" s="16"/>
      <c r="T52" s="16"/>
      <c r="U52" s="16"/>
      <c r="V52" s="16"/>
      <c r="W52" s="16"/>
      <c r="X52" s="16"/>
    </row>
    <row r="53" spans="1:24" x14ac:dyDescent="0.25">
      <c r="A53" s="16"/>
      <c r="B53" s="16"/>
      <c r="C53" s="8"/>
      <c r="D53" s="8"/>
      <c r="E53" s="8"/>
      <c r="F53" s="8"/>
      <c r="G53" s="8"/>
      <c r="H53" s="8"/>
      <c r="I53" s="8"/>
      <c r="J53" s="8"/>
      <c r="K53" s="16"/>
      <c r="L53" s="16"/>
      <c r="M53" s="16"/>
      <c r="N53" s="16"/>
      <c r="O53" s="16"/>
      <c r="P53" s="16"/>
      <c r="Q53" s="16"/>
      <c r="R53" s="16"/>
      <c r="S53" s="16"/>
      <c r="T53" s="16"/>
      <c r="U53" s="16"/>
      <c r="V53" s="16"/>
      <c r="W53" s="16"/>
      <c r="X53" s="16"/>
    </row>
    <row r="54" spans="1:24"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row>
    <row r="55" spans="1:24"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row>
    <row r="57" spans="1:24"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row>
    <row r="58" spans="1:24"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row>
    <row r="59" spans="1:24"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row>
    <row r="60" spans="1:24"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row>
    <row r="61" spans="1:24"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row>
    <row r="62" spans="1:24"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row>
    <row r="63" spans="1:24"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row>
    <row r="64" spans="1:24"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row>
    <row r="65" spans="1:24"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row>
    <row r="66" spans="1:24"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row>
    <row r="67" spans="1:24"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row>
    <row r="68" spans="1:24"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row>
    <row r="69" spans="1:24"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row>
    <row r="70" spans="1:24"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row>
    <row r="71" spans="1:24"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row>
    <row r="72" spans="1:24"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row>
    <row r="73" spans="1:24"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row>
    <row r="74" spans="1:24"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row>
    <row r="75" spans="1:24"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row>
    <row r="76" spans="1:24" x14ac:dyDescent="0.25">
      <c r="A76" s="16"/>
      <c r="B76" s="16"/>
      <c r="C76" s="8"/>
      <c r="D76" s="8"/>
      <c r="E76" s="8"/>
      <c r="F76" s="8"/>
      <c r="G76" s="16"/>
      <c r="H76" s="16"/>
      <c r="I76" s="16"/>
      <c r="J76" s="16"/>
      <c r="K76" s="16"/>
      <c r="L76" s="16"/>
      <c r="M76" s="16"/>
      <c r="N76" s="16"/>
      <c r="O76" s="16"/>
      <c r="P76" s="16"/>
      <c r="Q76" s="16"/>
      <c r="R76" s="16"/>
      <c r="S76" s="16"/>
      <c r="T76" s="16"/>
      <c r="U76" s="16"/>
      <c r="V76" s="16"/>
      <c r="W76" s="16"/>
      <c r="X76" s="16"/>
    </row>
    <row r="77" spans="1:24" x14ac:dyDescent="0.25">
      <c r="A77" s="16"/>
      <c r="B77" s="16"/>
      <c r="C77" s="8"/>
      <c r="D77" s="8"/>
      <c r="E77" s="8"/>
      <c r="F77" s="8"/>
      <c r="G77" s="16"/>
      <c r="H77" s="16"/>
      <c r="I77" s="16"/>
      <c r="J77" s="16"/>
      <c r="K77" s="16"/>
      <c r="L77" s="16"/>
      <c r="M77" s="16"/>
      <c r="N77" s="16"/>
      <c r="O77" s="16"/>
      <c r="P77" s="16"/>
      <c r="Q77" s="16"/>
      <c r="R77" s="16"/>
      <c r="S77" s="16"/>
      <c r="T77" s="16"/>
      <c r="U77" s="16"/>
      <c r="V77" s="16"/>
      <c r="W77" s="16"/>
      <c r="X77" s="16"/>
    </row>
    <row r="78" spans="1:24" x14ac:dyDescent="0.25">
      <c r="A78" s="16"/>
      <c r="B78" s="16"/>
      <c r="C78" s="8"/>
      <c r="D78" s="8"/>
      <c r="E78" s="8"/>
      <c r="F78" s="8"/>
      <c r="G78" s="16"/>
      <c r="H78" s="16"/>
      <c r="I78" s="16"/>
      <c r="J78" s="16"/>
      <c r="K78" s="16"/>
      <c r="L78" s="16"/>
      <c r="M78" s="16"/>
      <c r="N78" s="16"/>
      <c r="O78" s="16"/>
      <c r="P78" s="16"/>
      <c r="Q78" s="16"/>
      <c r="R78" s="16"/>
      <c r="S78" s="16"/>
      <c r="T78" s="16"/>
      <c r="U78" s="16"/>
      <c r="V78" s="16"/>
      <c r="W78" s="16"/>
      <c r="X78" s="16"/>
    </row>
    <row r="79" spans="1:24" x14ac:dyDescent="0.25">
      <c r="A79" s="16"/>
      <c r="B79" s="16"/>
      <c r="C79" s="8"/>
      <c r="D79" s="8"/>
      <c r="E79" s="8"/>
      <c r="F79" s="8"/>
      <c r="G79" s="16"/>
      <c r="H79" s="16"/>
      <c r="I79" s="16"/>
      <c r="J79" s="16"/>
      <c r="K79" s="16"/>
      <c r="L79" s="16"/>
      <c r="M79" s="16"/>
      <c r="N79" s="16"/>
      <c r="O79" s="16"/>
      <c r="P79" s="16"/>
      <c r="Q79" s="16"/>
      <c r="R79" s="16"/>
      <c r="S79" s="16"/>
      <c r="T79" s="16"/>
      <c r="U79" s="16"/>
      <c r="V79" s="16"/>
      <c r="W79" s="16"/>
      <c r="X79" s="16"/>
    </row>
    <row r="80" spans="1:24" x14ac:dyDescent="0.25">
      <c r="A80" s="16"/>
      <c r="B80" s="16"/>
      <c r="C80" s="8"/>
      <c r="D80" s="8"/>
      <c r="E80" s="8"/>
      <c r="F80" s="8"/>
      <c r="G80" s="16"/>
      <c r="H80" s="16"/>
      <c r="I80" s="16"/>
      <c r="J80" s="16"/>
      <c r="K80" s="16"/>
      <c r="L80" s="16"/>
      <c r="M80" s="16"/>
      <c r="N80" s="16"/>
      <c r="O80" s="16"/>
      <c r="P80" s="16"/>
      <c r="Q80" s="16"/>
      <c r="R80" s="16"/>
      <c r="S80" s="16"/>
      <c r="T80" s="16"/>
      <c r="U80" s="16"/>
      <c r="V80" s="16"/>
      <c r="W80" s="16"/>
      <c r="X80" s="16"/>
    </row>
    <row r="81" spans="1:24" x14ac:dyDescent="0.25">
      <c r="A81" s="16"/>
      <c r="B81" s="16"/>
      <c r="C81" s="8"/>
      <c r="D81" s="8"/>
      <c r="E81" s="8"/>
      <c r="F81" s="8"/>
      <c r="G81" s="16"/>
      <c r="H81" s="16"/>
      <c r="I81" s="16"/>
      <c r="J81" s="16"/>
      <c r="K81" s="16"/>
      <c r="L81" s="16"/>
      <c r="M81" s="16"/>
      <c r="N81" s="16"/>
      <c r="O81" s="16"/>
      <c r="P81" s="16"/>
      <c r="Q81" s="16"/>
      <c r="R81" s="16"/>
      <c r="S81" s="16"/>
      <c r="T81" s="16"/>
      <c r="U81" s="16"/>
      <c r="V81" s="16"/>
      <c r="W81" s="16"/>
      <c r="X81" s="16"/>
    </row>
    <row r="82" spans="1:24" x14ac:dyDescent="0.25">
      <c r="A82" s="16"/>
      <c r="B82" s="16"/>
      <c r="C82" s="8"/>
      <c r="D82" s="8"/>
      <c r="E82" s="8"/>
      <c r="F82" s="8"/>
      <c r="G82" s="16"/>
      <c r="H82" s="16"/>
      <c r="I82" s="16"/>
      <c r="J82" s="16"/>
      <c r="K82" s="16"/>
      <c r="L82" s="16"/>
      <c r="M82" s="16"/>
      <c r="N82" s="16"/>
      <c r="O82" s="16"/>
      <c r="P82" s="16"/>
      <c r="Q82" s="16"/>
      <c r="R82" s="16"/>
      <c r="S82" s="16"/>
      <c r="T82" s="16"/>
      <c r="U82" s="16"/>
      <c r="V82" s="16"/>
      <c r="W82" s="16"/>
      <c r="X82" s="16"/>
    </row>
    <row r="83" spans="1:24" x14ac:dyDescent="0.25">
      <c r="A83" s="16"/>
      <c r="B83" s="16"/>
      <c r="C83" s="8"/>
      <c r="D83" s="8"/>
      <c r="E83" s="8"/>
      <c r="F83" s="8"/>
      <c r="G83" s="16"/>
      <c r="H83" s="16"/>
      <c r="I83" s="16"/>
      <c r="J83" s="16"/>
      <c r="K83" s="16"/>
      <c r="L83" s="16"/>
      <c r="M83" s="16"/>
      <c r="N83" s="16"/>
      <c r="O83" s="16"/>
      <c r="P83" s="16"/>
      <c r="Q83" s="16"/>
      <c r="R83" s="16"/>
      <c r="S83" s="16"/>
      <c r="T83" s="16"/>
      <c r="U83" s="16"/>
      <c r="V83" s="16"/>
      <c r="W83" s="16"/>
      <c r="X83" s="16"/>
    </row>
    <row r="84" spans="1:24" x14ac:dyDescent="0.25">
      <c r="A84" s="16"/>
      <c r="B84" s="16"/>
      <c r="C84" s="8"/>
      <c r="D84" s="8"/>
      <c r="E84" s="8"/>
      <c r="F84" s="8"/>
      <c r="G84" s="16"/>
      <c r="H84" s="16"/>
      <c r="I84" s="16"/>
      <c r="J84" s="16"/>
      <c r="K84" s="16"/>
      <c r="L84" s="16"/>
      <c r="M84" s="16"/>
      <c r="N84" s="16"/>
      <c r="O84" s="16"/>
      <c r="P84" s="16"/>
      <c r="Q84" s="16"/>
      <c r="R84" s="16"/>
      <c r="S84" s="16"/>
      <c r="T84" s="16"/>
      <c r="U84" s="16"/>
      <c r="V84" s="16"/>
      <c r="W84" s="16"/>
      <c r="X84" s="16"/>
    </row>
    <row r="85" spans="1:24" x14ac:dyDescent="0.25">
      <c r="A85" s="16"/>
      <c r="B85" s="16"/>
      <c r="C85" s="8"/>
      <c r="D85" s="8"/>
      <c r="E85" s="8"/>
      <c r="F85" s="8"/>
      <c r="G85" s="16"/>
      <c r="H85" s="16"/>
      <c r="I85" s="16"/>
      <c r="J85" s="16"/>
      <c r="K85" s="16"/>
      <c r="L85" s="16"/>
      <c r="M85" s="16"/>
      <c r="N85" s="16"/>
      <c r="O85" s="16"/>
      <c r="P85" s="16"/>
      <c r="Q85" s="16"/>
      <c r="R85" s="16"/>
      <c r="S85" s="16"/>
      <c r="T85" s="16"/>
      <c r="U85" s="16"/>
      <c r="V85" s="16"/>
      <c r="W85" s="16"/>
      <c r="X85" s="16"/>
    </row>
    <row r="86" spans="1:24" x14ac:dyDescent="0.25">
      <c r="A86" s="16"/>
      <c r="B86" s="16"/>
      <c r="C86" s="8"/>
      <c r="D86" s="8"/>
      <c r="E86" s="8"/>
      <c r="F86" s="8"/>
      <c r="G86" s="16"/>
      <c r="H86" s="16"/>
      <c r="I86" s="16"/>
      <c r="J86" s="16"/>
      <c r="K86" s="16"/>
      <c r="L86" s="16"/>
      <c r="M86" s="16"/>
      <c r="N86" s="16"/>
      <c r="O86" s="16"/>
      <c r="P86" s="16"/>
      <c r="Q86" s="16"/>
      <c r="R86" s="16"/>
      <c r="S86" s="16"/>
      <c r="T86" s="16"/>
      <c r="U86" s="16"/>
      <c r="V86" s="16"/>
      <c r="W86" s="16"/>
      <c r="X86" s="16"/>
    </row>
    <row r="87" spans="1:24" x14ac:dyDescent="0.25">
      <c r="A87" s="16"/>
      <c r="B87" s="16"/>
      <c r="C87" s="8"/>
      <c r="D87" s="8"/>
      <c r="E87" s="8"/>
      <c r="F87" s="8"/>
      <c r="G87" s="16"/>
      <c r="H87" s="16"/>
      <c r="I87" s="16"/>
      <c r="J87" s="16"/>
      <c r="K87" s="16"/>
      <c r="L87" s="16"/>
      <c r="M87" s="16"/>
      <c r="N87" s="16"/>
      <c r="O87" s="16"/>
      <c r="P87" s="16"/>
      <c r="Q87" s="16"/>
      <c r="R87" s="16"/>
      <c r="S87" s="16"/>
      <c r="T87" s="16"/>
      <c r="U87" s="16"/>
      <c r="V87" s="16"/>
      <c r="W87" s="16"/>
      <c r="X87" s="16"/>
    </row>
    <row r="88" spans="1:24" x14ac:dyDescent="0.25">
      <c r="A88" s="16"/>
      <c r="B88" s="16"/>
      <c r="C88" s="8"/>
      <c r="D88" s="8"/>
      <c r="E88" s="8"/>
      <c r="F88" s="8"/>
      <c r="G88" s="16"/>
      <c r="H88" s="16"/>
      <c r="I88" s="16"/>
      <c r="J88" s="16"/>
      <c r="K88" s="16"/>
      <c r="L88" s="16"/>
      <c r="M88" s="16"/>
      <c r="N88" s="16"/>
      <c r="O88" s="16"/>
      <c r="P88" s="16"/>
      <c r="Q88" s="16"/>
      <c r="R88" s="16"/>
      <c r="S88" s="16"/>
      <c r="T88" s="16"/>
      <c r="U88" s="16"/>
      <c r="V88" s="16"/>
      <c r="W88" s="16"/>
      <c r="X88" s="16"/>
    </row>
    <row r="89" spans="1:24" x14ac:dyDescent="0.25">
      <c r="A89" s="16"/>
      <c r="B89" s="16"/>
      <c r="C89" s="8"/>
      <c r="D89" s="8"/>
      <c r="E89" s="8"/>
      <c r="F89" s="8"/>
      <c r="G89" s="16"/>
      <c r="H89" s="16"/>
      <c r="I89" s="16"/>
      <c r="J89" s="16"/>
      <c r="K89" s="16"/>
      <c r="L89" s="16"/>
      <c r="M89" s="16"/>
      <c r="N89" s="16"/>
      <c r="O89" s="16"/>
      <c r="P89" s="16"/>
      <c r="Q89" s="16"/>
      <c r="R89" s="16"/>
      <c r="S89" s="16"/>
      <c r="T89" s="16"/>
      <c r="U89" s="16"/>
      <c r="V89" s="16"/>
      <c r="W89" s="16"/>
      <c r="X89" s="16"/>
    </row>
    <row r="90" spans="1:24" x14ac:dyDescent="0.25">
      <c r="A90" s="16"/>
      <c r="B90" s="16"/>
      <c r="C90" s="8"/>
      <c r="D90" s="8"/>
      <c r="E90" s="8"/>
      <c r="F90" s="8"/>
      <c r="G90" s="16"/>
      <c r="H90" s="16"/>
      <c r="I90" s="16"/>
      <c r="J90" s="16"/>
      <c r="K90" s="16"/>
      <c r="L90" s="16"/>
      <c r="M90" s="16"/>
      <c r="N90" s="16"/>
      <c r="O90" s="16"/>
      <c r="P90" s="16"/>
      <c r="Q90" s="16"/>
      <c r="R90" s="16"/>
      <c r="S90" s="16"/>
      <c r="T90" s="16"/>
      <c r="U90" s="16"/>
      <c r="V90" s="16"/>
      <c r="W90" s="16"/>
      <c r="X90" s="16"/>
    </row>
    <row r="91" spans="1:24" x14ac:dyDescent="0.25">
      <c r="A91" s="16"/>
      <c r="B91" s="16"/>
      <c r="C91" s="8"/>
      <c r="D91" s="8"/>
      <c r="E91" s="8"/>
      <c r="F91" s="8"/>
      <c r="G91" s="16"/>
      <c r="H91" s="16"/>
      <c r="I91" s="16"/>
      <c r="J91" s="16"/>
      <c r="K91" s="16"/>
      <c r="L91" s="16"/>
      <c r="M91" s="16"/>
      <c r="N91" s="16"/>
      <c r="O91" s="16"/>
      <c r="P91" s="16"/>
      <c r="Q91" s="16"/>
      <c r="R91" s="16"/>
      <c r="S91" s="16"/>
      <c r="T91" s="16"/>
      <c r="U91" s="16"/>
      <c r="V91" s="16"/>
      <c r="W91" s="16"/>
      <c r="X91" s="16"/>
    </row>
    <row r="92" spans="1:24" x14ac:dyDescent="0.25">
      <c r="A92" s="16"/>
      <c r="B92" s="16"/>
      <c r="C92" s="8"/>
      <c r="D92" s="8"/>
      <c r="E92" s="8"/>
      <c r="F92" s="8"/>
      <c r="G92" s="16"/>
      <c r="H92" s="16"/>
      <c r="I92" s="16"/>
      <c r="J92" s="16"/>
      <c r="K92" s="16"/>
      <c r="L92" s="16"/>
      <c r="M92" s="16"/>
      <c r="N92" s="16"/>
      <c r="O92" s="16"/>
      <c r="P92" s="16"/>
      <c r="Q92" s="16"/>
      <c r="R92" s="16"/>
      <c r="S92" s="16"/>
      <c r="T92" s="16"/>
      <c r="U92" s="16"/>
      <c r="V92" s="16"/>
      <c r="W92" s="16"/>
      <c r="X92" s="16"/>
    </row>
    <row r="93" spans="1:24" x14ac:dyDescent="0.25">
      <c r="A93" s="16"/>
      <c r="B93" s="16"/>
      <c r="C93" s="8"/>
      <c r="D93" s="8"/>
      <c r="E93" s="8"/>
      <c r="F93" s="8"/>
      <c r="G93" s="16"/>
      <c r="H93" s="16"/>
      <c r="I93" s="16"/>
      <c r="J93" s="16"/>
      <c r="K93" s="16"/>
      <c r="L93" s="16"/>
      <c r="M93" s="16"/>
      <c r="N93" s="16"/>
      <c r="O93" s="16"/>
      <c r="P93" s="16"/>
      <c r="Q93" s="16"/>
      <c r="R93" s="16"/>
      <c r="S93" s="16"/>
      <c r="T93" s="16"/>
      <c r="U93" s="16"/>
      <c r="V93" s="16"/>
      <c r="W93" s="16"/>
      <c r="X93" s="16"/>
    </row>
    <row r="94" spans="1:24" x14ac:dyDescent="0.25">
      <c r="A94" s="16"/>
      <c r="B94" s="16"/>
      <c r="C94" s="8"/>
      <c r="D94" s="8"/>
      <c r="E94" s="8"/>
      <c r="F94" s="8"/>
      <c r="G94" s="16"/>
      <c r="H94" s="16"/>
      <c r="I94" s="16"/>
      <c r="J94" s="16"/>
      <c r="K94" s="16"/>
      <c r="L94" s="16"/>
      <c r="M94" s="16"/>
      <c r="N94" s="16"/>
      <c r="O94" s="16"/>
      <c r="P94" s="16"/>
      <c r="Q94" s="16"/>
      <c r="R94" s="16"/>
      <c r="S94" s="16"/>
      <c r="T94" s="16"/>
      <c r="U94" s="16"/>
      <c r="V94" s="16"/>
      <c r="W94" s="16"/>
      <c r="X94" s="16"/>
    </row>
    <row r="95" spans="1:24" x14ac:dyDescent="0.25">
      <c r="A95" s="16"/>
      <c r="B95" s="16"/>
      <c r="C95" s="8"/>
      <c r="D95" s="8"/>
      <c r="E95" s="8"/>
      <c r="F95" s="8"/>
      <c r="G95" s="16"/>
      <c r="H95" s="16"/>
      <c r="I95" s="16"/>
      <c r="J95" s="16"/>
      <c r="K95" s="16"/>
      <c r="L95" s="16"/>
      <c r="M95" s="16"/>
      <c r="N95" s="16"/>
      <c r="O95" s="16"/>
      <c r="P95" s="16"/>
      <c r="Q95" s="16"/>
      <c r="R95" s="16"/>
      <c r="S95" s="16"/>
      <c r="T95" s="16"/>
      <c r="U95" s="16"/>
      <c r="V95" s="16"/>
      <c r="W95" s="16"/>
      <c r="X95" s="16"/>
    </row>
    <row r="96" spans="1:24" x14ac:dyDescent="0.25">
      <c r="A96" s="16"/>
      <c r="B96" s="16"/>
      <c r="C96" s="8"/>
      <c r="D96" s="8"/>
      <c r="E96" s="8"/>
      <c r="F96" s="8"/>
      <c r="G96" s="16"/>
      <c r="H96" s="16"/>
      <c r="I96" s="16"/>
      <c r="J96" s="16"/>
      <c r="K96" s="16"/>
      <c r="L96" s="16"/>
      <c r="M96" s="16"/>
      <c r="N96" s="16"/>
      <c r="O96" s="16"/>
      <c r="P96" s="16"/>
      <c r="Q96" s="16"/>
      <c r="R96" s="16"/>
      <c r="S96" s="16"/>
      <c r="T96" s="16"/>
      <c r="U96" s="16"/>
      <c r="V96" s="16"/>
      <c r="W96" s="16"/>
      <c r="X96" s="16"/>
    </row>
    <row r="97" spans="1:24" x14ac:dyDescent="0.25">
      <c r="A97" s="16"/>
      <c r="B97" s="16"/>
      <c r="C97" s="8"/>
      <c r="D97" s="8"/>
      <c r="E97" s="8"/>
      <c r="F97" s="8"/>
      <c r="G97" s="16"/>
      <c r="H97" s="16"/>
      <c r="I97" s="16"/>
      <c r="J97" s="16"/>
      <c r="K97" s="16"/>
      <c r="L97" s="16"/>
      <c r="M97" s="16"/>
      <c r="N97" s="16"/>
      <c r="O97" s="16"/>
      <c r="P97" s="16"/>
      <c r="Q97" s="16"/>
      <c r="R97" s="16"/>
      <c r="S97" s="16"/>
      <c r="T97" s="16"/>
      <c r="U97" s="16"/>
      <c r="V97" s="16"/>
      <c r="W97" s="16"/>
      <c r="X97" s="16"/>
    </row>
    <row r="98" spans="1:24" x14ac:dyDescent="0.25">
      <c r="A98" s="16"/>
      <c r="B98" s="16"/>
      <c r="C98" s="8"/>
      <c r="D98" s="8"/>
      <c r="E98" s="8"/>
      <c r="F98" s="8"/>
      <c r="G98" s="16"/>
      <c r="H98" s="16"/>
      <c r="I98" s="16"/>
      <c r="J98" s="16"/>
      <c r="K98" s="16"/>
      <c r="L98" s="16"/>
      <c r="M98" s="16"/>
      <c r="N98" s="16"/>
      <c r="O98" s="16"/>
      <c r="P98" s="16"/>
      <c r="Q98" s="16"/>
      <c r="R98" s="16"/>
      <c r="S98" s="16"/>
      <c r="T98" s="16"/>
      <c r="U98" s="16"/>
      <c r="V98" s="16"/>
      <c r="W98" s="16"/>
      <c r="X98" s="16"/>
    </row>
    <row r="99" spans="1:24" x14ac:dyDescent="0.25">
      <c r="A99" s="16"/>
      <c r="B99" s="16"/>
      <c r="C99" s="8"/>
      <c r="D99" s="8"/>
      <c r="E99" s="8"/>
      <c r="F99" s="8"/>
      <c r="G99" s="16"/>
      <c r="H99" s="16"/>
      <c r="I99" s="16"/>
      <c r="J99" s="16"/>
      <c r="K99" s="16"/>
      <c r="L99" s="16"/>
      <c r="M99" s="16"/>
      <c r="N99" s="16"/>
      <c r="O99" s="16"/>
      <c r="P99" s="16"/>
      <c r="Q99" s="16"/>
      <c r="R99" s="16"/>
      <c r="S99" s="16"/>
      <c r="T99" s="16"/>
      <c r="U99" s="16"/>
      <c r="V99" s="16"/>
      <c r="W99" s="16"/>
      <c r="X99" s="16"/>
    </row>
    <row r="100" spans="1:24" x14ac:dyDescent="0.25">
      <c r="A100" s="16"/>
      <c r="B100" s="16"/>
      <c r="C100" s="8"/>
      <c r="D100" s="8"/>
      <c r="E100" s="8"/>
      <c r="F100" s="8"/>
      <c r="G100" s="16"/>
      <c r="H100" s="16"/>
      <c r="I100" s="16"/>
      <c r="J100" s="16"/>
      <c r="K100" s="16"/>
      <c r="L100" s="16"/>
      <c r="M100" s="16"/>
      <c r="N100" s="16"/>
      <c r="O100" s="16"/>
      <c r="P100" s="16"/>
      <c r="Q100" s="16"/>
      <c r="R100" s="16"/>
      <c r="S100" s="16"/>
      <c r="T100" s="16"/>
      <c r="U100" s="16"/>
      <c r="V100" s="16"/>
      <c r="W100" s="16"/>
      <c r="X100" s="16"/>
    </row>
    <row r="101" spans="1:24" x14ac:dyDescent="0.25">
      <c r="A101" s="16"/>
      <c r="B101" s="16"/>
      <c r="C101" s="8"/>
      <c r="D101" s="8"/>
      <c r="E101" s="8"/>
      <c r="F101" s="8"/>
      <c r="G101" s="16"/>
      <c r="H101" s="16"/>
      <c r="I101" s="16"/>
      <c r="J101" s="16"/>
      <c r="K101" s="16"/>
      <c r="L101" s="16"/>
      <c r="M101" s="16"/>
      <c r="N101" s="16"/>
      <c r="O101" s="16"/>
      <c r="P101" s="16"/>
      <c r="Q101" s="16"/>
      <c r="R101" s="16"/>
      <c r="S101" s="16"/>
      <c r="T101" s="16"/>
      <c r="U101" s="16"/>
      <c r="V101" s="16"/>
      <c r="W101" s="16"/>
      <c r="X101" s="16"/>
    </row>
    <row r="102" spans="1:24" x14ac:dyDescent="0.25">
      <c r="A102" s="16"/>
      <c r="B102" s="16"/>
      <c r="C102" s="8"/>
      <c r="D102" s="8"/>
      <c r="E102" s="8"/>
      <c r="F102" s="8"/>
      <c r="G102" s="16"/>
      <c r="H102" s="16"/>
      <c r="I102" s="16"/>
      <c r="J102" s="16"/>
      <c r="K102" s="16"/>
      <c r="L102" s="16"/>
      <c r="M102" s="16"/>
      <c r="N102" s="16"/>
      <c r="O102" s="16"/>
      <c r="P102" s="16"/>
      <c r="Q102" s="16"/>
      <c r="R102" s="16"/>
      <c r="S102" s="16"/>
      <c r="T102" s="16"/>
      <c r="U102" s="16"/>
      <c r="V102" s="16"/>
      <c r="W102" s="16"/>
      <c r="X102" s="16"/>
    </row>
    <row r="103" spans="1:24" x14ac:dyDescent="0.25">
      <c r="A103" s="16"/>
      <c r="B103" s="16"/>
      <c r="C103" s="8"/>
      <c r="D103" s="8"/>
      <c r="E103" s="8"/>
      <c r="F103" s="8"/>
      <c r="G103" s="16"/>
      <c r="H103" s="16"/>
      <c r="I103" s="16"/>
      <c r="J103" s="16"/>
      <c r="K103" s="16"/>
      <c r="L103" s="16"/>
      <c r="M103" s="16"/>
      <c r="N103" s="16"/>
      <c r="O103" s="16"/>
      <c r="P103" s="16"/>
      <c r="Q103" s="16"/>
      <c r="R103" s="16"/>
      <c r="S103" s="16"/>
      <c r="T103" s="16"/>
      <c r="U103" s="16"/>
      <c r="V103" s="16"/>
      <c r="W103" s="16"/>
      <c r="X103" s="16"/>
    </row>
    <row r="104" spans="1:24" x14ac:dyDescent="0.25">
      <c r="A104" s="16"/>
      <c r="B104" s="16"/>
      <c r="C104" s="8"/>
      <c r="D104" s="8"/>
      <c r="E104" s="8"/>
      <c r="F104" s="8"/>
      <c r="G104" s="16"/>
      <c r="H104" s="16"/>
      <c r="I104" s="16"/>
      <c r="J104" s="16"/>
      <c r="K104" s="16"/>
      <c r="L104" s="16"/>
      <c r="M104" s="16"/>
      <c r="N104" s="16"/>
      <c r="O104" s="16"/>
      <c r="P104" s="16"/>
      <c r="Q104" s="16"/>
      <c r="R104" s="16"/>
      <c r="S104" s="16"/>
      <c r="T104" s="16"/>
      <c r="U104" s="16"/>
      <c r="V104" s="16"/>
      <c r="W104" s="16"/>
      <c r="X104" s="16"/>
    </row>
    <row r="105" spans="1:24" x14ac:dyDescent="0.25">
      <c r="A105" s="16"/>
      <c r="B105" s="16"/>
      <c r="C105" s="8"/>
      <c r="D105" s="8"/>
      <c r="E105" s="8"/>
      <c r="F105" s="8"/>
      <c r="G105" s="16"/>
      <c r="H105" s="16"/>
      <c r="I105" s="16"/>
      <c r="J105" s="16"/>
      <c r="K105" s="16"/>
      <c r="L105" s="16"/>
      <c r="M105" s="16"/>
      <c r="N105" s="16"/>
      <c r="O105" s="16"/>
      <c r="P105" s="16"/>
      <c r="Q105" s="16"/>
      <c r="R105" s="16"/>
      <c r="S105" s="16"/>
      <c r="T105" s="16"/>
      <c r="U105" s="16"/>
      <c r="V105" s="16"/>
      <c r="W105" s="16"/>
      <c r="X105" s="16"/>
    </row>
    <row r="106" spans="1:24"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row>
    <row r="107" spans="1:24"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row>
    <row r="108" spans="1:24"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row>
    <row r="109" spans="1:24"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row>
    <row r="110" spans="1:24"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row>
    <row r="111" spans="1:24" x14ac:dyDescent="0.2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row>
    <row r="112" spans="1:24" x14ac:dyDescent="0.2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row>
    <row r="113" spans="1:24" x14ac:dyDescent="0.2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row>
    <row r="114" spans="1:24" x14ac:dyDescent="0.2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row>
    <row r="115" spans="1:24" x14ac:dyDescent="0.2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row>
    <row r="116" spans="1:24" x14ac:dyDescent="0.2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row>
    <row r="117" spans="1:24" x14ac:dyDescent="0.25">
      <c r="A117" s="16"/>
      <c r="B117" s="16"/>
      <c r="C117" s="16"/>
      <c r="D117" s="16"/>
      <c r="E117" s="16"/>
      <c r="G117" s="16"/>
      <c r="H117" s="16"/>
      <c r="I117" s="16"/>
      <c r="J117" s="16"/>
      <c r="K117" s="16"/>
      <c r="L117" s="16"/>
      <c r="M117" s="16"/>
      <c r="N117" s="16"/>
      <c r="O117" s="16"/>
      <c r="P117" s="16"/>
      <c r="Q117" s="16"/>
      <c r="R117" s="16"/>
      <c r="S117" s="16"/>
      <c r="T117" s="16"/>
      <c r="U117" s="16"/>
      <c r="V117" s="16"/>
      <c r="W117" s="16"/>
      <c r="X117" s="16"/>
    </row>
    <row r="118" spans="1:24" x14ac:dyDescent="0.2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row>
    <row r="119" spans="1:24" x14ac:dyDescent="0.2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row>
    <row r="120" spans="1:24" x14ac:dyDescent="0.2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row>
    <row r="121" spans="1:24" x14ac:dyDescent="0.2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row>
    <row r="122" spans="1:24" x14ac:dyDescent="0.2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row>
    <row r="123" spans="1:24" x14ac:dyDescent="0.2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row>
    <row r="124" spans="1:24" x14ac:dyDescent="0.2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row>
    <row r="125" spans="1:24" x14ac:dyDescent="0.2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row>
    <row r="126" spans="1:24" x14ac:dyDescent="0.2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row>
    <row r="127" spans="1:24" x14ac:dyDescent="0.2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row>
    <row r="128" spans="1:24" x14ac:dyDescent="0.25">
      <c r="A128" s="16"/>
      <c r="B128" s="16"/>
      <c r="C128" s="8"/>
      <c r="D128" s="8"/>
      <c r="E128" s="8"/>
      <c r="F128" s="8"/>
      <c r="G128" s="8"/>
      <c r="H128" s="8"/>
      <c r="I128" s="8"/>
      <c r="J128" s="8"/>
      <c r="K128" s="8"/>
      <c r="L128" s="8"/>
      <c r="M128" s="8"/>
      <c r="N128" s="8"/>
      <c r="O128" s="16"/>
      <c r="P128" s="16"/>
      <c r="Q128" s="16"/>
      <c r="R128" s="16"/>
      <c r="S128" s="16"/>
      <c r="T128" s="16"/>
      <c r="U128" s="16"/>
      <c r="V128" s="16"/>
      <c r="W128" s="16"/>
      <c r="X128" s="16"/>
    </row>
    <row r="129" spans="1:24" x14ac:dyDescent="0.25">
      <c r="A129" s="16"/>
      <c r="B129" s="16"/>
      <c r="C129" s="8"/>
      <c r="D129" s="8"/>
      <c r="E129" s="8"/>
      <c r="F129" s="8"/>
      <c r="G129" s="8"/>
      <c r="H129" s="8"/>
      <c r="I129" s="8"/>
      <c r="J129" s="8"/>
      <c r="K129" s="8"/>
      <c r="L129" s="8"/>
      <c r="M129" s="8"/>
      <c r="N129" s="8"/>
      <c r="O129" s="16"/>
      <c r="P129" s="16"/>
      <c r="Q129" s="16"/>
      <c r="R129" s="16"/>
      <c r="S129" s="16"/>
      <c r="T129" s="16"/>
      <c r="U129" s="16"/>
      <c r="V129" s="16"/>
      <c r="W129" s="16"/>
      <c r="X129" s="16"/>
    </row>
    <row r="130" spans="1:24" x14ac:dyDescent="0.25">
      <c r="A130" s="16"/>
      <c r="B130" s="16"/>
      <c r="C130" s="8"/>
      <c r="D130" s="8"/>
      <c r="E130" s="8"/>
      <c r="F130" s="8"/>
      <c r="G130" s="8"/>
      <c r="H130" s="8"/>
      <c r="I130" s="8"/>
      <c r="J130" s="8"/>
      <c r="K130" s="8"/>
      <c r="L130" s="8"/>
      <c r="M130" s="8"/>
      <c r="N130" s="8"/>
      <c r="O130" s="16"/>
      <c r="P130" s="16"/>
      <c r="Q130" s="16"/>
      <c r="R130" s="16"/>
      <c r="S130" s="16"/>
      <c r="T130" s="16"/>
      <c r="U130" s="16"/>
      <c r="V130" s="16"/>
      <c r="W130" s="16"/>
      <c r="X130" s="16"/>
    </row>
    <row r="131" spans="1:24" x14ac:dyDescent="0.25">
      <c r="A131" s="16"/>
      <c r="B131" s="16"/>
      <c r="C131" s="8"/>
      <c r="D131" s="8"/>
      <c r="E131" s="8"/>
      <c r="F131" s="8"/>
      <c r="G131" s="8"/>
      <c r="H131" s="8"/>
      <c r="I131" s="8"/>
      <c r="J131" s="8"/>
      <c r="K131" s="8"/>
      <c r="L131" s="8"/>
      <c r="M131" s="8"/>
      <c r="N131" s="8"/>
      <c r="O131" s="16"/>
      <c r="P131" s="16"/>
      <c r="Q131" s="16"/>
      <c r="R131" s="16"/>
      <c r="S131" s="16"/>
      <c r="T131" s="16"/>
      <c r="U131" s="16"/>
      <c r="V131" s="16"/>
      <c r="W131" s="16"/>
      <c r="X131" s="16"/>
    </row>
    <row r="132" spans="1:24" x14ac:dyDescent="0.25">
      <c r="A132" s="16"/>
      <c r="B132" s="16"/>
      <c r="C132" s="8"/>
      <c r="D132" s="8"/>
      <c r="E132" s="8"/>
      <c r="F132" s="8"/>
      <c r="G132" s="8"/>
      <c r="H132" s="8"/>
      <c r="I132" s="8"/>
      <c r="J132" s="8"/>
      <c r="K132" s="8"/>
      <c r="L132" s="8"/>
      <c r="M132" s="8"/>
      <c r="N132" s="8"/>
      <c r="O132" s="16"/>
      <c r="P132" s="16"/>
      <c r="Q132" s="16"/>
      <c r="R132" s="16"/>
      <c r="S132" s="16"/>
      <c r="T132" s="16"/>
      <c r="U132" s="16"/>
      <c r="V132" s="16"/>
      <c r="W132" s="16"/>
      <c r="X132" s="16"/>
    </row>
    <row r="133" spans="1:24" x14ac:dyDescent="0.25">
      <c r="A133" s="16"/>
      <c r="B133" s="16"/>
      <c r="C133" s="8"/>
      <c r="D133" s="8"/>
      <c r="E133" s="8"/>
      <c r="F133" s="8"/>
      <c r="G133" s="8"/>
      <c r="H133" s="8"/>
      <c r="I133" s="8"/>
      <c r="J133" s="8"/>
      <c r="K133" s="8"/>
      <c r="L133" s="8"/>
      <c r="M133" s="8"/>
      <c r="N133" s="8"/>
      <c r="O133" s="16"/>
      <c r="P133" s="16"/>
      <c r="Q133" s="16"/>
      <c r="R133" s="16"/>
      <c r="S133" s="16"/>
      <c r="T133" s="16"/>
      <c r="U133" s="16"/>
      <c r="V133" s="16"/>
      <c r="W133" s="16"/>
      <c r="X133" s="16"/>
    </row>
    <row r="134" spans="1:24" x14ac:dyDescent="0.25">
      <c r="A134" s="16"/>
      <c r="B134" s="16"/>
      <c r="C134" s="8"/>
      <c r="D134" s="8"/>
      <c r="E134" s="8"/>
      <c r="F134" s="8"/>
      <c r="G134" s="8"/>
      <c r="H134" s="8"/>
      <c r="I134" s="8"/>
      <c r="J134" s="8"/>
      <c r="K134" s="8"/>
      <c r="L134" s="8"/>
      <c r="M134" s="8"/>
      <c r="N134" s="8"/>
      <c r="O134" s="16"/>
      <c r="P134" s="16"/>
      <c r="Q134" s="16"/>
      <c r="R134" s="16"/>
      <c r="S134" s="16"/>
      <c r="T134" s="16"/>
      <c r="U134" s="16"/>
      <c r="V134" s="16"/>
      <c r="W134" s="16"/>
      <c r="X134" s="16"/>
    </row>
    <row r="135" spans="1:24" x14ac:dyDescent="0.25">
      <c r="A135" s="16"/>
      <c r="B135" s="16"/>
      <c r="C135" s="8"/>
      <c r="D135" s="8"/>
      <c r="E135" s="8"/>
      <c r="F135" s="8"/>
      <c r="G135" s="8"/>
      <c r="H135" s="8"/>
      <c r="I135" s="8"/>
      <c r="J135" s="8"/>
      <c r="K135" s="8"/>
      <c r="L135" s="8"/>
      <c r="M135" s="8"/>
      <c r="N135" s="8"/>
      <c r="O135" s="16"/>
      <c r="P135" s="16"/>
      <c r="Q135" s="16"/>
      <c r="R135" s="16"/>
      <c r="S135" s="16"/>
      <c r="T135" s="16"/>
      <c r="U135" s="16"/>
      <c r="V135" s="16"/>
      <c r="W135" s="16"/>
      <c r="X135" s="16"/>
    </row>
    <row r="136" spans="1:24" x14ac:dyDescent="0.25">
      <c r="A136" s="16"/>
      <c r="B136" s="16"/>
      <c r="C136" s="8"/>
      <c r="D136" s="8"/>
      <c r="E136" s="8"/>
      <c r="F136" s="8"/>
      <c r="G136" s="8"/>
      <c r="H136" s="8"/>
      <c r="I136" s="8"/>
      <c r="J136" s="8"/>
      <c r="K136" s="8"/>
      <c r="L136" s="8"/>
      <c r="M136" s="8"/>
      <c r="N136" s="8"/>
      <c r="O136" s="16"/>
      <c r="P136" s="16"/>
      <c r="Q136" s="16"/>
      <c r="R136" s="16"/>
      <c r="S136" s="16"/>
      <c r="T136" s="16"/>
      <c r="U136" s="16"/>
      <c r="V136" s="16"/>
      <c r="W136" s="16"/>
      <c r="X136" s="16"/>
    </row>
    <row r="137" spans="1:24" x14ac:dyDescent="0.25">
      <c r="A137" s="16"/>
      <c r="B137" s="16"/>
      <c r="C137" s="8"/>
      <c r="D137" s="8"/>
      <c r="E137" s="8"/>
      <c r="F137" s="8"/>
      <c r="G137" s="8"/>
      <c r="H137" s="8"/>
      <c r="I137" s="8"/>
      <c r="J137" s="8"/>
      <c r="K137" s="8"/>
      <c r="L137" s="8"/>
      <c r="M137" s="8"/>
      <c r="N137" s="8"/>
      <c r="O137" s="16"/>
      <c r="P137" s="16"/>
      <c r="Q137" s="16"/>
      <c r="R137" s="16"/>
      <c r="S137" s="16"/>
      <c r="T137" s="16"/>
      <c r="U137" s="16"/>
      <c r="V137" s="16"/>
      <c r="W137" s="16"/>
      <c r="X137" s="16"/>
    </row>
    <row r="138" spans="1:24" x14ac:dyDescent="0.25">
      <c r="A138" s="16"/>
      <c r="B138" s="16"/>
      <c r="C138" s="8"/>
      <c r="D138" s="8"/>
      <c r="E138" s="8"/>
      <c r="F138" s="8"/>
      <c r="G138" s="8"/>
      <c r="H138" s="8"/>
      <c r="I138" s="8"/>
      <c r="J138" s="8"/>
      <c r="K138" s="8"/>
      <c r="L138" s="8"/>
      <c r="M138" s="8"/>
      <c r="N138" s="8"/>
      <c r="O138" s="16"/>
      <c r="P138" s="16"/>
      <c r="Q138" s="16"/>
      <c r="R138" s="16"/>
      <c r="S138" s="16"/>
      <c r="T138" s="16"/>
      <c r="U138" s="16"/>
      <c r="V138" s="16"/>
      <c r="W138" s="16"/>
      <c r="X138" s="16"/>
    </row>
    <row r="139" spans="1:24" x14ac:dyDescent="0.25">
      <c r="A139" s="16"/>
      <c r="B139" s="16"/>
      <c r="C139" s="8"/>
      <c r="D139" s="8"/>
      <c r="E139" s="8"/>
      <c r="F139" s="8"/>
      <c r="G139" s="8"/>
      <c r="H139" s="8"/>
      <c r="I139" s="8"/>
      <c r="J139" s="8"/>
      <c r="K139" s="8"/>
      <c r="L139" s="8"/>
      <c r="M139" s="8"/>
      <c r="N139" s="8"/>
      <c r="O139" s="16"/>
      <c r="P139" s="16"/>
      <c r="Q139" s="16"/>
      <c r="R139" s="16"/>
      <c r="S139" s="16"/>
      <c r="T139" s="16"/>
      <c r="U139" s="16"/>
      <c r="V139" s="16"/>
      <c r="W139" s="16"/>
      <c r="X139" s="16"/>
    </row>
    <row r="140" spans="1:24" x14ac:dyDescent="0.25">
      <c r="A140" s="16"/>
      <c r="B140" s="16"/>
      <c r="C140" s="8"/>
      <c r="D140" s="8"/>
      <c r="E140" s="8"/>
      <c r="F140" s="8"/>
      <c r="G140" s="8"/>
      <c r="H140" s="8"/>
      <c r="I140" s="8"/>
      <c r="J140" s="8"/>
      <c r="K140" s="8"/>
      <c r="L140" s="8"/>
      <c r="M140" s="8"/>
      <c r="N140" s="8"/>
      <c r="O140" s="16"/>
      <c r="P140" s="16"/>
      <c r="Q140" s="16"/>
      <c r="R140" s="16"/>
      <c r="S140" s="16"/>
      <c r="T140" s="16"/>
      <c r="U140" s="16"/>
      <c r="V140" s="16"/>
      <c r="W140" s="16"/>
      <c r="X140" s="16"/>
    </row>
    <row r="141" spans="1:24" x14ac:dyDescent="0.2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row>
    <row r="142" spans="1:24" x14ac:dyDescent="0.2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row>
    <row r="143" spans="1:24" x14ac:dyDescent="0.2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row>
    <row r="144" spans="1:24" x14ac:dyDescent="0.2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row>
    <row r="145" spans="1:24" x14ac:dyDescent="0.2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row>
    <row r="146" spans="1:24" x14ac:dyDescent="0.2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row>
    <row r="147" spans="1:24" x14ac:dyDescent="0.2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row>
    <row r="148" spans="1:24" x14ac:dyDescent="0.2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row>
    <row r="149" spans="1:24" x14ac:dyDescent="0.2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row>
    <row r="150" spans="1:24" x14ac:dyDescent="0.2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row>
    <row r="151" spans="1:24" x14ac:dyDescent="0.2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row>
    <row r="152" spans="1:24" x14ac:dyDescent="0.2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row>
  </sheetData>
  <mergeCells count="10">
    <mergeCell ref="O1:P1"/>
    <mergeCell ref="Q1:R1"/>
    <mergeCell ref="S1:T1"/>
    <mergeCell ref="U1:W1"/>
    <mergeCell ref="A1:D1"/>
    <mergeCell ref="E1:F1"/>
    <mergeCell ref="G1:H1"/>
    <mergeCell ref="I1:J1"/>
    <mergeCell ref="K1:L1"/>
    <mergeCell ref="M1:N1"/>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14D42031B24F47A3519859E8958242" ma:contentTypeVersion="6" ma:contentTypeDescription="Create a new document." ma:contentTypeScope="" ma:versionID="3ef6df2543595d143f88a13d07510fb0">
  <xsd:schema xmlns:xsd="http://www.w3.org/2001/XMLSchema" xmlns:xs="http://www.w3.org/2001/XMLSchema" xmlns:p="http://schemas.microsoft.com/office/2006/metadata/properties" xmlns:ns2="5eca0ac9-3abe-4900-bffd-1164399f5dbf" xmlns:ns3="cb78503c-ac3d-4174-8595-2818a67c4930" targetNamespace="http://schemas.microsoft.com/office/2006/metadata/properties" ma:root="true" ma:fieldsID="b3dbf0a55602d01116a7b910d6433f49" ns2:_="" ns3:_="">
    <xsd:import namespace="5eca0ac9-3abe-4900-bffd-1164399f5dbf"/>
    <xsd:import namespace="cb78503c-ac3d-4174-8595-2818a67c49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ca0ac9-3abe-4900-bffd-1164399f5d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8503c-ac3d-4174-8595-2818a67c493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CCA9BF-B3F3-42F1-A8E2-626521021BA6}"/>
</file>

<file path=customXml/itemProps2.xml><?xml version="1.0" encoding="utf-8"?>
<ds:datastoreItem xmlns:ds="http://schemas.openxmlformats.org/officeDocument/2006/customXml" ds:itemID="{2BDAD4F4-38CA-4EE4-9373-EF92D4536290}">
  <ds:schemaRefs>
    <ds:schemaRef ds:uri="http://schemas.microsoft.com/sharepoint/v3/contenttype/forms"/>
  </ds:schemaRefs>
</ds:datastoreItem>
</file>

<file path=customXml/itemProps3.xml><?xml version="1.0" encoding="utf-8"?>
<ds:datastoreItem xmlns:ds="http://schemas.openxmlformats.org/officeDocument/2006/customXml" ds:itemID="{52F1D53D-EF7D-4A0A-A894-B647E6479F96}">
  <ds:schemaRefs>
    <ds:schemaRef ds:uri="5eca0ac9-3abe-4900-bffd-1164399f5dbf"/>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microsoft.com/office/infopath/2007/PartnerControls"/>
    <ds:schemaRef ds:uri="cb78503c-ac3d-4174-8595-2818a67c493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Guidelines</vt:lpstr>
      <vt:lpstr>Taxonomy_Rev3</vt:lpstr>
      <vt:lpstr>Attributes_working_Utilities</vt:lpstr>
      <vt:lpstr>Attributes_working_Manufacturer</vt:lpstr>
      <vt:lpstr>Critical Specifications_Input</vt:lpstr>
      <vt:lpstr>Interchangeability Matrix_Input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Rowden, Brian</dc:creator>
  <cp:keywords/>
  <dc:description/>
  <cp:lastModifiedBy>Rowden, Brian</cp:lastModifiedBy>
  <cp:revision/>
  <dcterms:created xsi:type="dcterms:W3CDTF">2023-09-11T12:45:57Z</dcterms:created>
  <dcterms:modified xsi:type="dcterms:W3CDTF">2024-08-05T18:10:44Z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0x0101004014D42031B24F47A3519859E8958242</vt:lpwstr>
  </property>
</Properties>
</file>